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ardashelia\Desktop\მ2\მესტია სეტი - ინტერიერი ცვლილება\axali avejis specifikaciebi\"/>
    </mc:Choice>
  </mc:AlternateContent>
  <xr:revisionPtr revIDLastSave="0" documentId="13_ncr:1_{35254541-265C-4556-A227-D2EA68E4F4AC}" xr6:coauthVersionLast="47" xr6:coauthVersionMax="47" xr10:uidLastSave="{00000000-0000-0000-0000-000000000000}"/>
  <bookViews>
    <workbookView xWindow="-120" yWindow="-120" windowWidth="29040" windowHeight="15840" tabRatio="570" firstSheet="3" activeTab="19" xr2:uid="{00000000-000D-0000-FFFF-FFFF00000000}"/>
  </bookViews>
  <sheets>
    <sheet name="GFN" sheetId="30" r:id="rId1"/>
    <sheet name="R-20" sheetId="92" r:id="rId2"/>
    <sheet name="S-01" sheetId="95" r:id="rId3"/>
    <sheet name="S-01-1" sheetId="96" r:id="rId4"/>
    <sheet name="S-02" sheetId="97" r:id="rId5"/>
    <sheet name="S-03" sheetId="98" r:id="rId6"/>
    <sheet name="S-04" sheetId="99" r:id="rId7"/>
    <sheet name="S-05" sheetId="100" r:id="rId8"/>
    <sheet name="S-06" sheetId="101" r:id="rId9"/>
    <sheet name="S-07" sheetId="102" r:id="rId10"/>
    <sheet name="S-08" sheetId="103" r:id="rId11"/>
    <sheet name="S-09" sheetId="104" r:id="rId12"/>
    <sheet name="S-10" sheetId="105" r:id="rId13"/>
    <sheet name="S-12" sheetId="107" r:id="rId14"/>
    <sheet name="S-13" sheetId="108" r:id="rId15"/>
    <sheet name="S-14" sheetId="109" r:id="rId16"/>
    <sheet name="S-15" sheetId="110" r:id="rId17"/>
    <sheet name="S-16" sheetId="111" r:id="rId18"/>
    <sheet name="S-18" sheetId="113" r:id="rId19"/>
    <sheet name="S-19" sheetId="119" r:id="rId20"/>
  </sheets>
  <definedNames>
    <definedName name="_xlnm.Print_Area" localSheetId="0">GFN!$A$1:$E$5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N24" i="30" l="1"/>
  <c r="AF24" i="30"/>
  <c r="AB24" i="30"/>
  <c r="X24" i="30"/>
  <c r="T24" i="30"/>
  <c r="P24" i="30"/>
  <c r="L24" i="30"/>
  <c r="H24" i="30"/>
  <c r="E24" i="30" l="1"/>
  <c r="AJ17" i="30" l="1"/>
  <c r="AN6" i="30" l="1"/>
  <c r="AN7" i="30"/>
  <c r="AN8" i="30"/>
  <c r="AN9" i="30"/>
  <c r="AN10" i="30"/>
  <c r="AN11" i="30"/>
  <c r="AN12" i="30"/>
  <c r="AN13" i="30"/>
  <c r="AN14" i="30"/>
  <c r="AN15" i="30"/>
  <c r="AN16" i="30"/>
  <c r="AN17" i="30"/>
  <c r="AN18" i="30"/>
  <c r="AN19" i="30"/>
  <c r="AN20" i="30"/>
  <c r="AN21" i="30"/>
  <c r="AN22" i="30"/>
  <c r="AN23" i="30"/>
  <c r="AJ23" i="30"/>
  <c r="AJ6" i="30"/>
  <c r="AJ7" i="30"/>
  <c r="AJ8" i="30"/>
  <c r="AJ9" i="30"/>
  <c r="AJ10" i="30"/>
  <c r="AJ11" i="30"/>
  <c r="AJ12" i="30"/>
  <c r="AJ13" i="30"/>
  <c r="AJ14" i="30"/>
  <c r="AJ15" i="30"/>
  <c r="AJ16" i="30"/>
  <c r="AJ18" i="30"/>
  <c r="AJ19" i="30"/>
  <c r="AJ20" i="30"/>
  <c r="AJ21" i="30"/>
  <c r="AJ22" i="30"/>
  <c r="AF6" i="30"/>
  <c r="AF7" i="30"/>
  <c r="AF8" i="30"/>
  <c r="AF9" i="30"/>
  <c r="AF10" i="30"/>
  <c r="AF11" i="30"/>
  <c r="AF12" i="30"/>
  <c r="AF13" i="30"/>
  <c r="AF14" i="30"/>
  <c r="AF15" i="30"/>
  <c r="AF16" i="30"/>
  <c r="AF17" i="30"/>
  <c r="AF18" i="30"/>
  <c r="AF20" i="30"/>
  <c r="AF21" i="30"/>
  <c r="AF22" i="30"/>
  <c r="AF23" i="30"/>
  <c r="AB6" i="30"/>
  <c r="AB7" i="30"/>
  <c r="AB8" i="30"/>
  <c r="AB9" i="30"/>
  <c r="AB10" i="30"/>
  <c r="AB11" i="30"/>
  <c r="AB12" i="30"/>
  <c r="AB13" i="30"/>
  <c r="AB14" i="30"/>
  <c r="AB15" i="30"/>
  <c r="AB16" i="30"/>
  <c r="AB17" i="30"/>
  <c r="AB18" i="30"/>
  <c r="AB20" i="30"/>
  <c r="AB21" i="30"/>
  <c r="AB22" i="30"/>
  <c r="AB23" i="30"/>
  <c r="X6" i="30"/>
  <c r="X7" i="30"/>
  <c r="X8" i="30"/>
  <c r="X9" i="30"/>
  <c r="X10" i="30"/>
  <c r="X11" i="30"/>
  <c r="X12" i="30"/>
  <c r="X13" i="30"/>
  <c r="X14" i="30"/>
  <c r="X15" i="30"/>
  <c r="X16" i="30"/>
  <c r="X17" i="30"/>
  <c r="X18" i="30"/>
  <c r="X20" i="30"/>
  <c r="X21" i="30"/>
  <c r="X22" i="30"/>
  <c r="X23" i="30"/>
  <c r="T6" i="30"/>
  <c r="T7" i="30"/>
  <c r="T8" i="30"/>
  <c r="T9" i="30"/>
  <c r="T10" i="30"/>
  <c r="T11" i="30"/>
  <c r="T12" i="30"/>
  <c r="T13" i="30"/>
  <c r="T14" i="30"/>
  <c r="T15" i="30"/>
  <c r="T16" i="30"/>
  <c r="T17" i="30"/>
  <c r="T18" i="30"/>
  <c r="T20" i="30"/>
  <c r="T21" i="30"/>
  <c r="T22" i="30"/>
  <c r="T23" i="30"/>
  <c r="H6" i="30"/>
  <c r="L6" i="30"/>
  <c r="P6" i="30"/>
  <c r="H7" i="30"/>
  <c r="L7" i="30"/>
  <c r="P7" i="30"/>
  <c r="H8" i="30"/>
  <c r="L8" i="30"/>
  <c r="P8" i="30"/>
  <c r="H9" i="30"/>
  <c r="L9" i="30"/>
  <c r="P9" i="30"/>
  <c r="H10" i="30"/>
  <c r="L10" i="30"/>
  <c r="P10" i="30"/>
  <c r="H11" i="30"/>
  <c r="L11" i="30"/>
  <c r="P11" i="30"/>
  <c r="H12" i="30"/>
  <c r="L12" i="30"/>
  <c r="P12" i="30"/>
  <c r="H13" i="30"/>
  <c r="L13" i="30"/>
  <c r="P13" i="30"/>
  <c r="H14" i="30"/>
  <c r="L14" i="30"/>
  <c r="P14" i="30"/>
  <c r="H15" i="30"/>
  <c r="L15" i="30"/>
  <c r="P15" i="30"/>
  <c r="H16" i="30"/>
  <c r="L16" i="30"/>
  <c r="P16" i="30"/>
  <c r="H17" i="30"/>
  <c r="L17" i="30"/>
  <c r="P17" i="30"/>
  <c r="H18" i="30"/>
  <c r="L18" i="30"/>
  <c r="P18" i="30"/>
  <c r="H20" i="30"/>
  <c r="L20" i="30"/>
  <c r="P20" i="30"/>
  <c r="H21" i="30"/>
  <c r="L21" i="30"/>
  <c r="P21" i="30"/>
  <c r="H22" i="30"/>
  <c r="L22" i="30"/>
  <c r="P22" i="30"/>
  <c r="H23" i="30"/>
  <c r="L23" i="30"/>
  <c r="P23" i="30"/>
  <c r="E23" i="30" l="1"/>
  <c r="E19" i="30"/>
  <c r="E20" i="30"/>
  <c r="E15" i="30"/>
  <c r="E16" i="30"/>
  <c r="E11" i="30"/>
  <c r="E22" i="30"/>
  <c r="E21" i="30"/>
  <c r="E17" i="30"/>
  <c r="E18" i="30"/>
  <c r="E8" i="30"/>
  <c r="E9" i="30"/>
  <c r="E7" i="30"/>
  <c r="E10" i="30"/>
  <c r="E6" i="30"/>
  <c r="E12" i="30"/>
  <c r="E13" i="30"/>
  <c r="E14" i="30"/>
</calcChain>
</file>

<file path=xl/sharedStrings.xml><?xml version="1.0" encoding="utf-8"?>
<sst xmlns="http://schemas.openxmlformats.org/spreadsheetml/2006/main" count="500" uniqueCount="107">
  <si>
    <t>COLOR</t>
  </si>
  <si>
    <t>MODEL</t>
  </si>
  <si>
    <t>NOTES</t>
  </si>
  <si>
    <r>
      <t xml:space="preserve">
</t>
    </r>
    <r>
      <rPr>
        <b/>
        <sz val="20"/>
        <color theme="1"/>
        <rFont val="Arial"/>
        <family val="2"/>
        <charset val="204"/>
      </rPr>
      <t>ARCHIDEA</t>
    </r>
    <r>
      <rPr>
        <b/>
        <sz val="12"/>
        <color theme="1"/>
        <rFont val="Arial"/>
        <family val="2"/>
        <charset val="204"/>
      </rPr>
      <t xml:space="preserve">
</t>
    </r>
    <r>
      <rPr>
        <sz val="12"/>
        <color theme="1"/>
        <rFont val="Arial"/>
        <family val="2"/>
        <charset val="204"/>
      </rPr>
      <t xml:space="preserve">
</t>
    </r>
    <r>
      <rPr>
        <sz val="14"/>
        <color theme="1"/>
        <rFont val="Arial"/>
        <family val="2"/>
        <charset val="204"/>
      </rPr>
      <t>Chabua Amirejibi Hwy #6 
Tbilisi, Georgia
Office: 599 857 815</t>
    </r>
  </si>
  <si>
    <t>REFERENCE</t>
  </si>
  <si>
    <t>REVISION</t>
  </si>
  <si>
    <t>DATE</t>
  </si>
  <si>
    <t>R0</t>
  </si>
  <si>
    <t>FINISH</t>
  </si>
  <si>
    <t>TECHNICAL INFORMATION</t>
  </si>
  <si>
    <t>SIZE (in mm)</t>
  </si>
  <si>
    <t>CODE ON DRAWING</t>
  </si>
  <si>
    <t>WEB LINK</t>
  </si>
  <si>
    <r>
      <t xml:space="preserve">
</t>
    </r>
    <r>
      <rPr>
        <b/>
        <sz val="20"/>
        <color theme="1"/>
        <rFont val="Arial"/>
        <family val="2"/>
        <charset val="204"/>
      </rPr>
      <t>ARCHIDEA</t>
    </r>
    <r>
      <rPr>
        <sz val="12"/>
        <color theme="1"/>
        <rFont val="Arial"/>
        <family val="2"/>
        <charset val="204"/>
      </rPr>
      <t xml:space="preserve">
</t>
    </r>
    <r>
      <rPr>
        <sz val="14"/>
        <color theme="1"/>
        <rFont val="Arial"/>
        <family val="2"/>
        <charset val="204"/>
      </rPr>
      <t>Chabua Amirejibi Hwy #6 
Tbilisi, Georgia
Office: 599 857 815</t>
    </r>
  </si>
  <si>
    <r>
      <t xml:space="preserve">FURNITURE QUANTYTY FOR THIS ROOM </t>
    </r>
    <r>
      <rPr>
        <b/>
        <sz val="12"/>
        <color theme="1"/>
        <rFont val="Calibri"/>
        <family val="2"/>
        <charset val="204"/>
      </rPr>
      <t>↓</t>
    </r>
  </si>
  <si>
    <r>
      <t xml:space="preserve">ROOM QUANTITY ON EACH LEVEL </t>
    </r>
    <r>
      <rPr>
        <b/>
        <sz val="12"/>
        <color theme="1"/>
        <rFont val="Calibri"/>
        <family val="2"/>
        <charset val="204"/>
      </rPr>
      <t>→</t>
    </r>
  </si>
  <si>
    <t>QUANTITY</t>
  </si>
  <si>
    <t>DESCRIPTION</t>
  </si>
  <si>
    <t>MANUFACTURER</t>
  </si>
  <si>
    <t>R-20</t>
  </si>
  <si>
    <t>S-01</t>
  </si>
  <si>
    <t>TOWEL DRIER</t>
  </si>
  <si>
    <t>S-02</t>
  </si>
  <si>
    <t>S-01-1</t>
  </si>
  <si>
    <t>S-03</t>
  </si>
  <si>
    <t>S-04</t>
  </si>
  <si>
    <t>S-05</t>
  </si>
  <si>
    <t>S-06</t>
  </si>
  <si>
    <t>S-07</t>
  </si>
  <si>
    <t>S-08</t>
  </si>
  <si>
    <t>S-09</t>
  </si>
  <si>
    <t>S-10</t>
  </si>
  <si>
    <t>S-12</t>
  </si>
  <si>
    <t>S-13</t>
  </si>
  <si>
    <t>S-14</t>
  </si>
  <si>
    <t>S-15</t>
  </si>
  <si>
    <t>S-16</t>
  </si>
  <si>
    <t>S-18</t>
  </si>
  <si>
    <t>BATHROOM SET 1</t>
  </si>
  <si>
    <t>BATHROOM SET 2</t>
  </si>
  <si>
    <t>TOILET</t>
  </si>
  <si>
    <t>THERMOSTATIC MIXER</t>
  </si>
  <si>
    <t>DISABLED SINK</t>
  </si>
  <si>
    <t>DISABLED TOILET</t>
  </si>
  <si>
    <t>HOLDER</t>
  </si>
  <si>
    <t xml:space="preserve"> BRUSH HOLDER</t>
  </si>
  <si>
    <t>PAPER HOLDER</t>
  </si>
  <si>
    <t>BATHROOM SHELF</t>
  </si>
  <si>
    <t>ROBE HOOK</t>
  </si>
  <si>
    <t>MIRROR</t>
  </si>
  <si>
    <t>HINGED ARM SHOWER SEAT</t>
  </si>
  <si>
    <t>GRAB BAR</t>
  </si>
  <si>
    <t>DISABLED BASIN MIXER</t>
  </si>
  <si>
    <t>WASHBASIN MIXER</t>
  </si>
  <si>
    <t>Page: 804-1</t>
  </si>
  <si>
    <t>STANDARD ROOM 1</t>
  </si>
  <si>
    <t>STANDARD ROOM 2</t>
  </si>
  <si>
    <t>STANDARD ROOM 3</t>
  </si>
  <si>
    <t>STANDARD ROOM 4</t>
  </si>
  <si>
    <t>STANDARD ROOM 5</t>
  </si>
  <si>
    <t>STANDARD ROOM 6</t>
  </si>
  <si>
    <t>STANDARD ROOM 7</t>
  </si>
  <si>
    <t>ACCESSIBLE  ROOM 1</t>
  </si>
  <si>
    <t>TOWER ROOM + MEZZANINE</t>
  </si>
  <si>
    <t>STANDARD ROOM</t>
  </si>
  <si>
    <t>BRUSH HOLDER</t>
  </si>
  <si>
    <t>FLUSH PLATE</t>
  </si>
  <si>
    <t>SETI</t>
  </si>
  <si>
    <t>GUESTROOM FURNITURE SPECIFICATION</t>
  </si>
  <si>
    <t>Page: 804-38</t>
  </si>
  <si>
    <t>Page: 804-41</t>
  </si>
  <si>
    <t>Page: 804-42</t>
  </si>
  <si>
    <t>Page: 804-43</t>
  </si>
  <si>
    <t>Page: 804-44</t>
  </si>
  <si>
    <t>Page: 804-45</t>
  </si>
  <si>
    <t>Page: 804-46</t>
  </si>
  <si>
    <t>Page: 804-47</t>
  </si>
  <si>
    <t>Page: 804-48</t>
  </si>
  <si>
    <t>Page: 804-49</t>
  </si>
  <si>
    <t>Page: 804-50</t>
  </si>
  <si>
    <t>Page: 804-51</t>
  </si>
  <si>
    <t>Page: 804-53</t>
  </si>
  <si>
    <t>Page: 804-54</t>
  </si>
  <si>
    <t>Page: 804-55</t>
  </si>
  <si>
    <t>Page: 804-56</t>
  </si>
  <si>
    <t>Page: 804-57</t>
  </si>
  <si>
    <t>Page: 804-59</t>
  </si>
  <si>
    <t>GUSETROOM FURNITURE SPECIFICATION LIST</t>
  </si>
  <si>
    <t>Vitra</t>
  </si>
  <si>
    <t>A44190</t>
  </si>
  <si>
    <t>320-1131</t>
  </si>
  <si>
    <t>320-3015</t>
  </si>
  <si>
    <t>320-3010</t>
  </si>
  <si>
    <t>60 cm</t>
  </si>
  <si>
    <t>A42312EXP</t>
  </si>
  <si>
    <t>CUSTOM</t>
  </si>
  <si>
    <t>white</t>
  </si>
  <si>
    <t>silver</t>
  </si>
  <si>
    <t xml:space="preserve">
</t>
  </si>
  <si>
    <t>wall hanging wc with seat and zistern</t>
  </si>
  <si>
    <t xml:space="preserve">Legs - Square Tube
Top - Stone
basin - White ceramic </t>
  </si>
  <si>
    <t>900x500</t>
  </si>
  <si>
    <t>700x500</t>
  </si>
  <si>
    <t>S-19</t>
  </si>
  <si>
    <t>Mirror oval/round</t>
  </si>
  <si>
    <t xml:space="preserve">mirror </t>
  </si>
  <si>
    <t>Diameter 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</si>
</sst>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u/>
      <sz val="11"/>
      <color theme="10"/>
      <name val="Calibri"/>
      <family val="2"/>
      <scheme val="minor"/>
    </font>
    <font>
      <b/>
      <sz val="20"/>
      <color theme="1"/>
      <name val="Arial"/>
      <family val="2"/>
      <charset val="204"/>
    </font>
    <font>
      <b/>
      <sz val="26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6"/>
      <color theme="1"/>
      <name val="Arial"/>
      <family val="2"/>
      <charset val="204"/>
    </font>
    <font>
      <b/>
      <sz val="48"/>
      <color theme="1"/>
      <name val="Arial"/>
      <family val="2"/>
      <charset val="204"/>
    </font>
    <font>
      <b/>
      <u/>
      <sz val="14"/>
      <color theme="1"/>
      <name val="Arial"/>
      <family val="2"/>
      <charset val="204"/>
    </font>
    <font>
      <sz val="16"/>
      <color theme="1"/>
      <name val="Arial"/>
      <family val="2"/>
      <charset val="204"/>
    </font>
    <font>
      <sz val="11"/>
      <name val="Arial"/>
      <family val="2"/>
      <charset val="204"/>
    </font>
    <font>
      <b/>
      <sz val="12"/>
      <color theme="1"/>
      <name val="Calibri"/>
      <family val="2"/>
      <charset val="204"/>
    </font>
    <font>
      <b/>
      <u/>
      <sz val="22"/>
      <color theme="1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theme="7" tint="-0.249977111117893"/>
        <bgColor indexed="64"/>
      </patternFill>
    </fill>
  </fills>
  <borders count="41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104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6" fillId="0" borderId="0" xfId="0" applyFont="1" applyFill="1" applyBorder="1" applyAlignment="1">
      <alignment vertical="center" wrapText="1"/>
    </xf>
    <xf numFmtId="2" fontId="6" fillId="0" borderId="0" xfId="0" applyNumberFormat="1" applyFont="1" applyFill="1" applyBorder="1" applyAlignment="1">
      <alignment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49" fontId="4" fillId="0" borderId="0" xfId="0" applyNumberFormat="1" applyFont="1" applyBorder="1" applyAlignment="1">
      <alignment horizontal="center" vertical="center"/>
    </xf>
    <xf numFmtId="0" fontId="5" fillId="0" borderId="0" xfId="1" applyBorder="1" applyAlignment="1">
      <alignment horizontal="center" vertical="center" wrapText="1"/>
    </xf>
    <xf numFmtId="0" fontId="1" fillId="0" borderId="0" xfId="0" applyFont="1" applyBorder="1" applyAlignment="1">
      <alignment vertical="center"/>
    </xf>
    <xf numFmtId="49" fontId="4" fillId="0" borderId="0" xfId="0" applyNumberFormat="1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/>
    </xf>
    <xf numFmtId="0" fontId="8" fillId="0" borderId="5" xfId="0" applyFont="1" applyBorder="1" applyAlignment="1">
      <alignment vertical="center"/>
    </xf>
    <xf numFmtId="0" fontId="8" fillId="0" borderId="3" xfId="0" applyFont="1" applyBorder="1" applyAlignment="1">
      <alignment vertical="center"/>
    </xf>
    <xf numFmtId="0" fontId="8" fillId="0" borderId="3" xfId="0" applyFont="1" applyBorder="1" applyAlignment="1">
      <alignment vertical="center" wrapText="1"/>
    </xf>
    <xf numFmtId="0" fontId="8" fillId="0" borderId="22" xfId="0" applyFont="1" applyBorder="1" applyAlignment="1">
      <alignment vertical="center"/>
    </xf>
    <xf numFmtId="0" fontId="8" fillId="0" borderId="25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8" fillId="0" borderId="27" xfId="0" applyFont="1" applyBorder="1" applyAlignment="1">
      <alignment vertical="center" wrapText="1"/>
    </xf>
    <xf numFmtId="0" fontId="3" fillId="0" borderId="26" xfId="0" applyFont="1" applyBorder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/>
    </xf>
    <xf numFmtId="0" fontId="1" fillId="0" borderId="16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8" fillId="6" borderId="27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vertical="center"/>
    </xf>
    <xf numFmtId="0" fontId="9" fillId="4" borderId="11" xfId="0" applyFont="1" applyFill="1" applyBorder="1" applyAlignment="1">
      <alignment horizontal="center" vertical="center"/>
    </xf>
    <xf numFmtId="49" fontId="8" fillId="5" borderId="15" xfId="0" applyNumberFormat="1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0" fillId="0" borderId="0" xfId="0"/>
    <xf numFmtId="0" fontId="11" fillId="0" borderId="0" xfId="0" applyFont="1" applyBorder="1" applyAlignment="1">
      <alignment horizontal="center" vertical="center"/>
    </xf>
    <xf numFmtId="0" fontId="0" fillId="0" borderId="0" xfId="0" applyBorder="1"/>
    <xf numFmtId="0" fontId="3" fillId="0" borderId="19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49" fontId="8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0" fontId="2" fillId="7" borderId="39" xfId="0" applyFont="1" applyFill="1" applyBorder="1" applyAlignment="1">
      <alignment horizontal="center" vertical="center"/>
    </xf>
    <xf numFmtId="0" fontId="2" fillId="7" borderId="40" xfId="0" applyFont="1" applyFill="1" applyBorder="1" applyAlignment="1">
      <alignment horizontal="center" vertical="center"/>
    </xf>
    <xf numFmtId="0" fontId="15" fillId="4" borderId="12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0" fontId="4" fillId="5" borderId="16" xfId="0" applyFont="1" applyFill="1" applyBorder="1" applyAlignment="1">
      <alignment horizontal="center" vertical="center"/>
    </xf>
    <xf numFmtId="0" fontId="4" fillId="5" borderId="32" xfId="0" applyFont="1" applyFill="1" applyBorder="1" applyAlignment="1">
      <alignment horizontal="center" vertical="center"/>
    </xf>
    <xf numFmtId="0" fontId="7" fillId="2" borderId="21" xfId="0" applyFont="1" applyFill="1" applyBorder="1" applyAlignment="1">
      <alignment horizontal="center" vertical="center" wrapText="1"/>
    </xf>
    <xf numFmtId="0" fontId="7" fillId="2" borderId="34" xfId="0" applyFont="1" applyFill="1" applyBorder="1" applyAlignment="1">
      <alignment horizontal="center" vertical="center" wrapText="1"/>
    </xf>
    <xf numFmtId="0" fontId="7" fillId="2" borderId="35" xfId="0" applyFont="1" applyFill="1" applyBorder="1" applyAlignment="1">
      <alignment horizontal="center" vertical="center" wrapText="1"/>
    </xf>
    <xf numFmtId="0" fontId="7" fillId="2" borderId="36" xfId="0" applyFont="1" applyFill="1" applyBorder="1" applyAlignment="1">
      <alignment horizontal="center" vertical="center" wrapText="1"/>
    </xf>
    <xf numFmtId="0" fontId="7" fillId="2" borderId="37" xfId="0" applyFont="1" applyFill="1" applyBorder="1" applyAlignment="1">
      <alignment horizontal="center" vertical="center" wrapText="1"/>
    </xf>
    <xf numFmtId="0" fontId="7" fillId="2" borderId="38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4" fillId="5" borderId="11" xfId="0" applyFont="1" applyFill="1" applyBorder="1" applyAlignment="1">
      <alignment horizontal="center" vertical="center"/>
    </xf>
    <xf numFmtId="0" fontId="4" fillId="5" borderId="33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2" fillId="7" borderId="32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49" fontId="5" fillId="0" borderId="28" xfId="1" applyNumberFormat="1" applyBorder="1" applyAlignment="1">
      <alignment horizontal="center" vertical="center" wrapText="1"/>
    </xf>
    <xf numFmtId="49" fontId="3" fillId="0" borderId="29" xfId="0" applyNumberFormat="1" applyFont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 wrapText="1"/>
    </xf>
    <xf numFmtId="0" fontId="3" fillId="0" borderId="8" xfId="0" applyFont="1" applyBorder="1" applyAlignment="1">
      <alignment horizontal="left" vertical="center" wrapText="1"/>
    </xf>
    <xf numFmtId="0" fontId="2" fillId="3" borderId="6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49" fontId="3" fillId="0" borderId="2" xfId="0" applyNumberFormat="1" applyFont="1" applyBorder="1" applyAlignment="1">
      <alignment horizontal="center" vertical="center"/>
    </xf>
    <xf numFmtId="49" fontId="3" fillId="0" borderId="4" xfId="0" applyNumberFormat="1" applyFont="1" applyBorder="1" applyAlignment="1">
      <alignment horizontal="center" vertical="center"/>
    </xf>
    <xf numFmtId="49" fontId="3" fillId="0" borderId="30" xfId="0" applyNumberFormat="1" applyFont="1" applyBorder="1" applyAlignment="1">
      <alignment horizontal="center" vertical="center"/>
    </xf>
    <xf numFmtId="0" fontId="10" fillId="0" borderId="12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2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13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49" fontId="3" fillId="0" borderId="2" xfId="0" applyNumberFormat="1" applyFont="1" applyBorder="1" applyAlignment="1">
      <alignment horizontal="center" vertical="center" wrapText="1"/>
    </xf>
    <xf numFmtId="49" fontId="5" fillId="0" borderId="31" xfId="1" applyNumberFormat="1" applyBorder="1" applyAlignment="1">
      <alignment horizontal="center" vertical="center"/>
    </xf>
    <xf numFmtId="0" fontId="3" fillId="0" borderId="23" xfId="0" applyFont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30">
    <dxf>
      <fill>
        <patternFill>
          <bgColor rgb="FFFFFF00"/>
        </patternFill>
      </fill>
    </dxf>
    <dxf>
      <fill>
        <patternFill>
          <bgColor theme="1" tint="0.34998626667073579"/>
        </patternFill>
      </fill>
    </dxf>
    <dxf>
      <fill>
        <patternFill>
          <bgColor rgb="FF990000"/>
        </patternFill>
      </fill>
    </dxf>
    <dxf>
      <fill>
        <patternFill>
          <bgColor rgb="FFFFFF00"/>
        </patternFill>
      </fill>
    </dxf>
    <dxf>
      <fill>
        <patternFill>
          <bgColor theme="1" tint="0.34998626667073579"/>
        </patternFill>
      </fill>
    </dxf>
    <dxf>
      <fill>
        <patternFill>
          <bgColor rgb="FF990000"/>
        </patternFill>
      </fill>
    </dxf>
    <dxf>
      <fill>
        <patternFill>
          <bgColor rgb="FFFFFF00"/>
        </patternFill>
      </fill>
    </dxf>
    <dxf>
      <fill>
        <patternFill>
          <bgColor theme="1" tint="0.34998626667073579"/>
        </patternFill>
      </fill>
    </dxf>
    <dxf>
      <fill>
        <patternFill>
          <bgColor rgb="FF990000"/>
        </patternFill>
      </fill>
    </dxf>
    <dxf>
      <fill>
        <patternFill>
          <bgColor rgb="FFFFFF00"/>
        </patternFill>
      </fill>
    </dxf>
    <dxf>
      <fill>
        <patternFill>
          <bgColor theme="1" tint="0.34998626667073579"/>
        </patternFill>
      </fill>
    </dxf>
    <dxf>
      <fill>
        <patternFill>
          <bgColor rgb="FF990000"/>
        </patternFill>
      </fill>
    </dxf>
    <dxf>
      <fill>
        <patternFill>
          <bgColor rgb="FFFFFF00"/>
        </patternFill>
      </fill>
    </dxf>
    <dxf>
      <fill>
        <patternFill>
          <bgColor theme="1" tint="0.34998626667073579"/>
        </patternFill>
      </fill>
    </dxf>
    <dxf>
      <fill>
        <patternFill>
          <bgColor rgb="FF990000"/>
        </patternFill>
      </fill>
    </dxf>
    <dxf>
      <fill>
        <patternFill>
          <bgColor rgb="FFFFFF00"/>
        </patternFill>
      </fill>
    </dxf>
    <dxf>
      <fill>
        <patternFill>
          <bgColor theme="1" tint="0.34998626667073579"/>
        </patternFill>
      </fill>
    </dxf>
    <dxf>
      <fill>
        <patternFill>
          <bgColor rgb="FF990000"/>
        </patternFill>
      </fill>
    </dxf>
    <dxf>
      <fill>
        <patternFill>
          <bgColor rgb="FFFFFF00"/>
        </patternFill>
      </fill>
    </dxf>
    <dxf>
      <fill>
        <patternFill>
          <bgColor theme="1" tint="0.34998626667073579"/>
        </patternFill>
      </fill>
    </dxf>
    <dxf>
      <fill>
        <patternFill>
          <bgColor rgb="FF990000"/>
        </patternFill>
      </fill>
    </dxf>
    <dxf>
      <fill>
        <patternFill>
          <bgColor rgb="FFFFFF00"/>
        </patternFill>
      </fill>
    </dxf>
    <dxf>
      <fill>
        <patternFill>
          <bgColor theme="1" tint="0.34998626667073579"/>
        </patternFill>
      </fill>
    </dxf>
    <dxf>
      <fill>
        <patternFill>
          <bgColor rgb="FF990000"/>
        </patternFill>
      </fill>
    </dxf>
    <dxf>
      <fill>
        <patternFill>
          <bgColor rgb="FFFFFF00"/>
        </patternFill>
      </fill>
    </dxf>
    <dxf>
      <fill>
        <patternFill>
          <bgColor theme="1" tint="0.34998626667073579"/>
        </patternFill>
      </fill>
    </dxf>
    <dxf>
      <fill>
        <patternFill>
          <bgColor rgb="FF990000"/>
        </patternFill>
      </fill>
    </dxf>
    <dxf>
      <fill>
        <patternFill>
          <bgColor rgb="FFFFFF00"/>
        </patternFill>
      </fill>
    </dxf>
    <dxf>
      <fill>
        <patternFill>
          <bgColor theme="1" tint="0.34998626667073579"/>
        </patternFill>
      </fill>
    </dxf>
    <dxf>
      <fill>
        <patternFill>
          <bgColor rgb="FF990000"/>
        </patternFill>
      </fill>
    </dxf>
  </dxfs>
  <tableStyles count="0" defaultTableStyle="TableStyleMedium2" defaultPivotStyle="PivotStyleLight16"/>
  <colors>
    <mruColors>
      <color rgb="FFFFFF00"/>
      <color rgb="FF990000"/>
      <color rgb="FFCC0000"/>
      <color rgb="FF00CCFF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g"/><Relationship Id="rId1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g"/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g"/><Relationship Id="rId1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tmp"/><Relationship Id="rId1" Type="http://schemas.openxmlformats.org/officeDocument/2006/relationships/image" Target="../media/image2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g"/><Relationship Id="rId1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tmp"/><Relationship Id="rId1" Type="http://schemas.openxmlformats.org/officeDocument/2006/relationships/image" Target="../media/image2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tmp"/><Relationship Id="rId1" Type="http://schemas.openxmlformats.org/officeDocument/2006/relationships/image" Target="../media/image2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tmp"/><Relationship Id="rId1" Type="http://schemas.openxmlformats.org/officeDocument/2006/relationships/image" Target="../media/image2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tmp"/><Relationship Id="rId1" Type="http://schemas.openxmlformats.org/officeDocument/2006/relationships/image" Target="../media/image2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g"/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tmp"/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g"/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tmp"/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tmp"/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tmp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1853045</xdr:colOff>
      <xdr:row>1</xdr:row>
      <xdr:rowOff>92018</xdr:rowOff>
    </xdr:from>
    <xdr:to>
      <xdr:col>4</xdr:col>
      <xdr:colOff>2804672</xdr:colOff>
      <xdr:row>3</xdr:row>
      <xdr:rowOff>36555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0" y="473018"/>
          <a:ext cx="951627" cy="948992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80962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619125</xdr:colOff>
      <xdr:row>6</xdr:row>
      <xdr:rowOff>406399</xdr:rowOff>
    </xdr:from>
    <xdr:to>
      <xdr:col>2</xdr:col>
      <xdr:colOff>1524000</xdr:colOff>
      <xdr:row>11</xdr:row>
      <xdr:rowOff>454024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D76A4F9-8747-4E63-A640-05357C3EF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4756149"/>
          <a:ext cx="5000625" cy="50006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80962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412750</xdr:colOff>
      <xdr:row>6</xdr:row>
      <xdr:rowOff>333375</xdr:rowOff>
    </xdr:from>
    <xdr:to>
      <xdr:col>2</xdr:col>
      <xdr:colOff>1746250</xdr:colOff>
      <xdr:row>11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C5D059B-B931-4A00-9E20-2F2C82E1B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750" y="4683125"/>
          <a:ext cx="5429250" cy="48006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80962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635000</xdr:colOff>
      <xdr:row>6</xdr:row>
      <xdr:rowOff>47625</xdr:rowOff>
    </xdr:from>
    <xdr:to>
      <xdr:col>2</xdr:col>
      <xdr:colOff>1803400</xdr:colOff>
      <xdr:row>11</xdr:row>
      <xdr:rowOff>358775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E942646-879A-4ACA-B9F3-49FBD3BA0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" y="4397375"/>
          <a:ext cx="5264150" cy="52641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80962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680578</xdr:colOff>
      <xdr:row>6</xdr:row>
      <xdr:rowOff>428626</xdr:rowOff>
    </xdr:from>
    <xdr:to>
      <xdr:col>2</xdr:col>
      <xdr:colOff>1668922</xdr:colOff>
      <xdr:row>10</xdr:row>
      <xdr:rowOff>857250</xdr:rowOff>
    </xdr:to>
    <xdr:pic>
      <xdr:nvPicPr>
        <xdr:cNvPr id="3" name="Picture 2" descr="1 standard room wc.pdf - Adobe Acrobat Pro DC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94" t="43397" r="49387" b="12575"/>
        <a:stretch/>
      </xdr:blipFill>
      <xdr:spPr>
        <a:xfrm>
          <a:off x="680578" y="4778376"/>
          <a:ext cx="5084094" cy="347662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80962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238125</xdr:colOff>
      <xdr:row>5</xdr:row>
      <xdr:rowOff>650876</xdr:rowOff>
    </xdr:from>
    <xdr:to>
      <xdr:col>2</xdr:col>
      <xdr:colOff>1644649</xdr:colOff>
      <xdr:row>11</xdr:row>
      <xdr:rowOff>438150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C36AD41-6F48-4920-B483-BE44A3E5C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4238626"/>
          <a:ext cx="5502274" cy="550227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80962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460375</xdr:colOff>
      <xdr:row>5</xdr:row>
      <xdr:rowOff>500406</xdr:rowOff>
    </xdr:from>
    <xdr:to>
      <xdr:col>2</xdr:col>
      <xdr:colOff>1460501</xdr:colOff>
      <xdr:row>11</xdr:row>
      <xdr:rowOff>102844</xdr:rowOff>
    </xdr:to>
    <xdr:pic>
      <xdr:nvPicPr>
        <xdr:cNvPr id="3" name="Picture 2" descr="2. handicap wc.pdf - Adobe Acrobat Pro DC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423" t="23829" r="38800" b="34510"/>
        <a:stretch/>
      </xdr:blipFill>
      <xdr:spPr>
        <a:xfrm>
          <a:off x="460375" y="4088156"/>
          <a:ext cx="5095876" cy="531743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80962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127000</xdr:colOff>
      <xdr:row>6</xdr:row>
      <xdr:rowOff>238125</xdr:rowOff>
    </xdr:from>
    <xdr:to>
      <xdr:col>2</xdr:col>
      <xdr:colOff>1889125</xdr:colOff>
      <xdr:row>10</xdr:row>
      <xdr:rowOff>1587501</xdr:rowOff>
    </xdr:to>
    <xdr:pic>
      <xdr:nvPicPr>
        <xdr:cNvPr id="3" name="Picture 2" descr="2. handicap wc.pdf - Adobe Acrobat Pro DC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291" t="23829" r="32947" b="32459"/>
        <a:stretch/>
      </xdr:blipFill>
      <xdr:spPr>
        <a:xfrm>
          <a:off x="127000" y="4587875"/>
          <a:ext cx="5857875" cy="439737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80962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444500</xdr:colOff>
      <xdr:row>6</xdr:row>
      <xdr:rowOff>710904</xdr:rowOff>
    </xdr:from>
    <xdr:to>
      <xdr:col>2</xdr:col>
      <xdr:colOff>1222376</xdr:colOff>
      <xdr:row>10</xdr:row>
      <xdr:rowOff>622596</xdr:rowOff>
    </xdr:to>
    <xdr:pic>
      <xdr:nvPicPr>
        <xdr:cNvPr id="3" name="Picture 2" descr="2. handicap wc.pdf - Adobe Acrobat Pro DC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19" t="54601" r="57220" b="21728"/>
        <a:stretch/>
      </xdr:blipFill>
      <xdr:spPr>
        <a:xfrm>
          <a:off x="444500" y="5060654"/>
          <a:ext cx="4873626" cy="295969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80962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396875</xdr:colOff>
      <xdr:row>5</xdr:row>
      <xdr:rowOff>730251</xdr:rowOff>
    </xdr:from>
    <xdr:to>
      <xdr:col>2</xdr:col>
      <xdr:colOff>1799528</xdr:colOff>
      <xdr:row>10</xdr:row>
      <xdr:rowOff>1587500</xdr:rowOff>
    </xdr:to>
    <xdr:pic>
      <xdr:nvPicPr>
        <xdr:cNvPr id="3" name="Picture 2" descr="2. handicap wc.pdf - Adobe Acrobat Pro DC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565" t="22724" r="37423" b="19677"/>
        <a:stretch/>
      </xdr:blipFill>
      <xdr:spPr>
        <a:xfrm>
          <a:off x="396875" y="4318001"/>
          <a:ext cx="5498403" cy="466724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80962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920750</xdr:colOff>
      <xdr:row>6</xdr:row>
      <xdr:rowOff>57149</xdr:rowOff>
    </xdr:from>
    <xdr:to>
      <xdr:col>2</xdr:col>
      <xdr:colOff>1793875</xdr:colOff>
      <xdr:row>11</xdr:row>
      <xdr:rowOff>73024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D26791A-88B8-4FC4-BA6F-4AFE426D7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0" y="4406899"/>
          <a:ext cx="4968875" cy="4968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18097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952500</xdr:colOff>
      <xdr:row>7</xdr:row>
      <xdr:rowOff>15875</xdr:rowOff>
    </xdr:from>
    <xdr:to>
      <xdr:col>2</xdr:col>
      <xdr:colOff>1047750</xdr:colOff>
      <xdr:row>11</xdr:row>
      <xdr:rowOff>73025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C82B4A6-56A0-4D14-83C5-B8637E77E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5127625"/>
          <a:ext cx="4191000" cy="42481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B0AA94-D3D1-4836-A5E1-9DFED8421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80962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428625</xdr:colOff>
      <xdr:row>5</xdr:row>
      <xdr:rowOff>508000</xdr:rowOff>
    </xdr:from>
    <xdr:to>
      <xdr:col>2</xdr:col>
      <xdr:colOff>1844675</xdr:colOff>
      <xdr:row>12</xdr:row>
      <xdr:rowOff>203200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604FBE4-8CD3-4416-8E29-A9071BD69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" y="4095750"/>
          <a:ext cx="5511800" cy="6172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80962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0</xdr:colOff>
      <xdr:row>6</xdr:row>
      <xdr:rowOff>492124</xdr:rowOff>
    </xdr:from>
    <xdr:to>
      <xdr:col>2</xdr:col>
      <xdr:colOff>1895855</xdr:colOff>
      <xdr:row>11</xdr:row>
      <xdr:rowOff>79187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981D20A-CBAF-43FF-9395-5750E8F76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41874"/>
          <a:ext cx="5991605" cy="454006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80962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0</xdr:colOff>
      <xdr:row>7</xdr:row>
      <xdr:rowOff>444500</xdr:rowOff>
    </xdr:from>
    <xdr:to>
      <xdr:col>2</xdr:col>
      <xdr:colOff>1403282</xdr:colOff>
      <xdr:row>11</xdr:row>
      <xdr:rowOff>323892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62FF27B-D0E6-4FE7-8E3E-46D1168AA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56250"/>
          <a:ext cx="5499032" cy="407039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80962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142875</xdr:colOff>
      <xdr:row>5</xdr:row>
      <xdr:rowOff>492125</xdr:rowOff>
    </xdr:from>
    <xdr:to>
      <xdr:col>2</xdr:col>
      <xdr:colOff>1905000</xdr:colOff>
      <xdr:row>11</xdr:row>
      <xdr:rowOff>587375</xdr:rowOff>
    </xdr:to>
    <xdr:pic>
      <xdr:nvPicPr>
        <xdr:cNvPr id="3" name="Picture 2" descr="1 standard room wc.pdf - Adobe Acrobat Pro DC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51" t="17990" r="56187" b="24253"/>
        <a:stretch/>
      </xdr:blipFill>
      <xdr:spPr>
        <a:xfrm>
          <a:off x="142875" y="4079875"/>
          <a:ext cx="5857875" cy="58102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80962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396875</xdr:colOff>
      <xdr:row>6</xdr:row>
      <xdr:rowOff>295274</xdr:rowOff>
    </xdr:from>
    <xdr:to>
      <xdr:col>2</xdr:col>
      <xdr:colOff>1682750</xdr:colOff>
      <xdr:row>11</xdr:row>
      <xdr:rowOff>723899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E2F45D0-C582-4E43-9BC4-23249A61A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875" y="4645024"/>
          <a:ext cx="5381625" cy="53816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80962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158750</xdr:colOff>
      <xdr:row>6</xdr:row>
      <xdr:rowOff>444499</xdr:rowOff>
    </xdr:from>
    <xdr:to>
      <xdr:col>2</xdr:col>
      <xdr:colOff>1809750</xdr:colOff>
      <xdr:row>10</xdr:row>
      <xdr:rowOff>1571624</xdr:rowOff>
    </xdr:to>
    <xdr:pic>
      <xdr:nvPicPr>
        <xdr:cNvPr id="3" name="Picture 2" descr="2. handicap wc.pdf - Adobe Acrobat Pro DC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03" t="50341" r="61437" b="8156"/>
        <a:stretch/>
      </xdr:blipFill>
      <xdr:spPr>
        <a:xfrm>
          <a:off x="158750" y="4794249"/>
          <a:ext cx="5746750" cy="41751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80962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1174749</xdr:colOff>
      <xdr:row>6</xdr:row>
      <xdr:rowOff>523875</xdr:rowOff>
    </xdr:from>
    <xdr:to>
      <xdr:col>2</xdr:col>
      <xdr:colOff>1063625</xdr:colOff>
      <xdr:row>10</xdr:row>
      <xdr:rowOff>686345</xdr:rowOff>
    </xdr:to>
    <xdr:pic>
      <xdr:nvPicPr>
        <xdr:cNvPr id="3" name="Picture 2" descr="2. handicap wc.pdf - Adobe Acrobat Pro DC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418" t="30299" r="53519" b="47450"/>
        <a:stretch/>
      </xdr:blipFill>
      <xdr:spPr>
        <a:xfrm>
          <a:off x="1174749" y="4873625"/>
          <a:ext cx="3984626" cy="321047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103653</xdr:colOff>
      <xdr:row>1</xdr:row>
      <xdr:rowOff>180974</xdr:rowOff>
    </xdr:from>
    <xdr:to>
      <xdr:col>5</xdr:col>
      <xdr:colOff>1599078</xdr:colOff>
      <xdr:row>1</xdr:row>
      <xdr:rowOff>1676399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3028" y="809624"/>
          <a:ext cx="1495425" cy="14954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 editAs="oneCell">
    <xdr:from>
      <xdr:col>0</xdr:col>
      <xdr:colOff>412751</xdr:colOff>
      <xdr:row>6</xdr:row>
      <xdr:rowOff>587375</xdr:rowOff>
    </xdr:from>
    <xdr:to>
      <xdr:col>2</xdr:col>
      <xdr:colOff>1773955</xdr:colOff>
      <xdr:row>10</xdr:row>
      <xdr:rowOff>1428750</xdr:rowOff>
    </xdr:to>
    <xdr:pic>
      <xdr:nvPicPr>
        <xdr:cNvPr id="3" name="Picture 2" descr="2. handicap wc.pdf - Adobe Acrobat Pro DC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49" t="51603" r="56789" b="6894"/>
        <a:stretch/>
      </xdr:blipFill>
      <xdr:spPr>
        <a:xfrm>
          <a:off x="412751" y="4937125"/>
          <a:ext cx="5456954" cy="3889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CE507"/>
  <sheetViews>
    <sheetView showWhiteSpace="0" zoomScale="55" zoomScaleNormal="55" zoomScaleSheetLayoutView="40" workbookViewId="0">
      <pane xSplit="5" ySplit="5" topLeftCell="AG6" activePane="bottomRight" state="frozen"/>
      <selection pane="topRight" activeCell="F1" sqref="F1"/>
      <selection pane="bottomLeft" activeCell="A6" sqref="A6"/>
      <selection pane="bottomRight" activeCell="AN24" sqref="AN24"/>
    </sheetView>
  </sheetViews>
  <sheetFormatPr defaultRowHeight="14.25" x14ac:dyDescent="0.25"/>
  <cols>
    <col min="1" max="1" width="30.7109375" style="1" customWidth="1"/>
    <col min="2" max="2" width="22.28515625" style="1" customWidth="1"/>
    <col min="3" max="3" width="30.7109375" style="1" customWidth="1"/>
    <col min="4" max="4" width="31.42578125" style="1" customWidth="1"/>
    <col min="5" max="5" width="44.28515625" style="1" customWidth="1"/>
    <col min="6" max="6" width="15.7109375" style="1" customWidth="1"/>
    <col min="7" max="7" width="29.7109375" style="1" customWidth="1"/>
    <col min="8" max="8" width="19.140625" style="1" customWidth="1"/>
    <col min="9" max="9" width="10.7109375" style="1" customWidth="1"/>
    <col min="10" max="10" width="10.42578125" style="1" customWidth="1"/>
    <col min="11" max="11" width="30.7109375" style="1" customWidth="1"/>
    <col min="12" max="12" width="18.7109375" style="1" customWidth="1"/>
    <col min="13" max="14" width="10.7109375" style="1" customWidth="1"/>
    <col min="15" max="15" width="26.85546875" style="1" customWidth="1"/>
    <col min="16" max="16" width="28.5703125" style="1" customWidth="1"/>
    <col min="17" max="17" width="8.7109375" style="1" customWidth="1"/>
    <col min="18" max="18" width="7.140625" style="1" customWidth="1"/>
    <col min="19" max="19" width="27.42578125" style="1" customWidth="1"/>
    <col min="20" max="20" width="24.28515625" style="1" customWidth="1"/>
    <col min="21" max="22" width="8.7109375" style="1" customWidth="1"/>
    <col min="23" max="23" width="35.140625" style="1" customWidth="1"/>
    <col min="24" max="24" width="16.140625" style="1" customWidth="1"/>
    <col min="25" max="26" width="8.7109375" style="1" customWidth="1"/>
    <col min="27" max="27" width="35.42578125" style="1" customWidth="1"/>
    <col min="28" max="28" width="17.28515625" style="1" customWidth="1"/>
    <col min="29" max="30" width="8.7109375" style="1" customWidth="1"/>
    <col min="31" max="31" width="38.42578125" style="1" customWidth="1"/>
    <col min="32" max="32" width="22.5703125" style="1" customWidth="1"/>
    <col min="33" max="34" width="8.7109375" style="1" customWidth="1"/>
    <col min="35" max="35" width="40" style="1" customWidth="1"/>
    <col min="36" max="36" width="20.85546875" style="1" customWidth="1"/>
    <col min="37" max="38" width="9.140625" style="1"/>
    <col min="39" max="39" width="39.85546875" style="1" customWidth="1"/>
    <col min="40" max="40" width="21.5703125" style="1" customWidth="1"/>
    <col min="41" max="42" width="9.140625" style="1"/>
    <col min="43" max="43" width="36.140625" style="1" customWidth="1"/>
    <col min="44" max="44" width="27.85546875" style="1" customWidth="1"/>
    <col min="45" max="46" width="9.140625" style="1"/>
    <col min="47" max="47" width="14.5703125" style="1" customWidth="1"/>
    <col min="48" max="48" width="38" style="1" customWidth="1"/>
    <col min="49" max="49" width="10.7109375" style="1" customWidth="1"/>
    <col min="50" max="50" width="23.85546875" style="1" customWidth="1"/>
    <col min="51" max="16384" width="9.140625" style="1"/>
  </cols>
  <sheetData>
    <row r="1" spans="1:83" ht="30" customHeight="1" thickBot="1" x14ac:dyDescent="0.3">
      <c r="E1" s="1" t="s">
        <v>54</v>
      </c>
      <c r="AP1" s="23"/>
      <c r="AQ1" s="23"/>
      <c r="AR1" s="23"/>
      <c r="AS1" s="23"/>
      <c r="AT1" s="23"/>
      <c r="AU1" s="23"/>
      <c r="AV1" s="23"/>
      <c r="AW1" s="23"/>
      <c r="AX1" s="23"/>
    </row>
    <row r="2" spans="1:83" ht="50.1" customHeight="1" thickBot="1" x14ac:dyDescent="0.3">
      <c r="A2" s="60" t="s">
        <v>67</v>
      </c>
      <c r="B2" s="61"/>
      <c r="C2" s="71" t="s">
        <v>13</v>
      </c>
      <c r="D2" s="71"/>
      <c r="E2" s="67"/>
      <c r="G2" s="56" t="s">
        <v>55</v>
      </c>
      <c r="H2" s="57"/>
      <c r="K2" s="56" t="s">
        <v>56</v>
      </c>
      <c r="L2" s="57"/>
      <c r="O2" s="56" t="s">
        <v>57</v>
      </c>
      <c r="P2" s="57"/>
      <c r="S2" s="56" t="s">
        <v>58</v>
      </c>
      <c r="T2" s="57"/>
      <c r="W2" s="56" t="s">
        <v>59</v>
      </c>
      <c r="X2" s="57"/>
      <c r="AA2" s="56" t="s">
        <v>60</v>
      </c>
      <c r="AB2" s="57"/>
      <c r="AE2" s="56" t="s">
        <v>61</v>
      </c>
      <c r="AF2" s="57"/>
      <c r="AI2" s="56" t="s">
        <v>62</v>
      </c>
      <c r="AJ2" s="57"/>
      <c r="AM2" s="56" t="s">
        <v>63</v>
      </c>
      <c r="AN2" s="57"/>
      <c r="AP2" s="23"/>
      <c r="AQ2" s="74"/>
      <c r="AR2" s="74"/>
      <c r="AS2" s="23"/>
      <c r="AT2" s="23"/>
      <c r="AU2" s="72"/>
      <c r="AV2" s="72"/>
      <c r="AW2" s="72"/>
      <c r="AX2" s="72"/>
    </row>
    <row r="3" spans="1:83" ht="30" customHeight="1" thickBot="1" x14ac:dyDescent="0.3">
      <c r="A3" s="62"/>
      <c r="B3" s="63"/>
      <c r="C3" s="71"/>
      <c r="D3" s="71"/>
      <c r="E3" s="67"/>
      <c r="G3" s="31"/>
      <c r="H3" s="32"/>
      <c r="K3" s="31"/>
      <c r="L3" s="32"/>
      <c r="O3" s="31"/>
      <c r="P3" s="32"/>
      <c r="S3" s="31"/>
      <c r="T3" s="32"/>
      <c r="W3" s="31"/>
      <c r="X3" s="32"/>
      <c r="AA3" s="31"/>
      <c r="AB3" s="32"/>
      <c r="AE3" s="31"/>
      <c r="AF3" s="32"/>
      <c r="AI3" s="31"/>
      <c r="AJ3" s="32"/>
      <c r="AM3" s="31"/>
      <c r="AN3" s="32"/>
      <c r="AP3" s="23"/>
      <c r="AQ3" s="43"/>
      <c r="AR3" s="44"/>
      <c r="AS3" s="23"/>
      <c r="AT3" s="23"/>
      <c r="AU3" s="72"/>
      <c r="AV3" s="72"/>
      <c r="AW3" s="72"/>
      <c r="AX3" s="72"/>
    </row>
    <row r="4" spans="1:83" ht="30" customHeight="1" x14ac:dyDescent="0.25">
      <c r="A4" s="64"/>
      <c r="B4" s="65"/>
      <c r="C4" s="71"/>
      <c r="D4" s="71"/>
      <c r="E4" s="67"/>
      <c r="G4" s="33" t="s">
        <v>15</v>
      </c>
      <c r="H4" s="58">
        <v>20</v>
      </c>
      <c r="I4" s="24"/>
      <c r="J4" s="24"/>
      <c r="K4" s="33" t="s">
        <v>15</v>
      </c>
      <c r="L4" s="58">
        <v>1</v>
      </c>
      <c r="M4" s="24"/>
      <c r="N4" s="24"/>
      <c r="O4" s="33" t="s">
        <v>15</v>
      </c>
      <c r="P4" s="58">
        <v>12</v>
      </c>
      <c r="Q4" s="24"/>
      <c r="R4" s="24"/>
      <c r="S4" s="33" t="s">
        <v>15</v>
      </c>
      <c r="T4" s="68">
        <v>4</v>
      </c>
      <c r="U4" s="24"/>
      <c r="V4" s="24"/>
      <c r="W4" s="33" t="s">
        <v>15</v>
      </c>
      <c r="X4" s="68">
        <v>4</v>
      </c>
      <c r="Y4" s="24"/>
      <c r="Z4" s="24"/>
      <c r="AA4" s="33" t="s">
        <v>15</v>
      </c>
      <c r="AB4" s="68">
        <v>4</v>
      </c>
      <c r="AC4" s="24"/>
      <c r="AD4" s="24"/>
      <c r="AE4" s="33" t="s">
        <v>15</v>
      </c>
      <c r="AF4" s="68">
        <v>1</v>
      </c>
      <c r="AG4" s="24"/>
      <c r="AH4" s="24"/>
      <c r="AI4" s="33" t="s">
        <v>15</v>
      </c>
      <c r="AJ4" s="68">
        <v>2</v>
      </c>
      <c r="AK4" s="24"/>
      <c r="AL4" s="24"/>
      <c r="AM4" s="33" t="s">
        <v>15</v>
      </c>
      <c r="AN4" s="68">
        <v>1</v>
      </c>
      <c r="AO4" s="24"/>
      <c r="AP4" s="24"/>
      <c r="AQ4" s="45"/>
      <c r="AR4" s="51"/>
      <c r="AS4" s="24"/>
      <c r="AT4" s="24"/>
      <c r="AU4" s="72"/>
      <c r="AV4" s="72"/>
      <c r="AW4" s="72"/>
      <c r="AX4" s="72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</row>
    <row r="5" spans="1:83" ht="30" customHeight="1" thickBot="1" x14ac:dyDescent="0.3">
      <c r="A5" s="70" t="s">
        <v>87</v>
      </c>
      <c r="B5" s="70"/>
      <c r="C5" s="70"/>
      <c r="D5" s="70"/>
      <c r="E5" s="37" t="s">
        <v>16</v>
      </c>
      <c r="G5" s="30" t="s">
        <v>14</v>
      </c>
      <c r="H5" s="59"/>
      <c r="I5" s="22"/>
      <c r="J5" s="22"/>
      <c r="K5" s="30" t="s">
        <v>14</v>
      </c>
      <c r="L5" s="59"/>
      <c r="M5" s="22"/>
      <c r="N5" s="22"/>
      <c r="O5" s="30" t="s">
        <v>14</v>
      </c>
      <c r="P5" s="59"/>
      <c r="Q5" s="22"/>
      <c r="R5" s="22"/>
      <c r="S5" s="30" t="s">
        <v>14</v>
      </c>
      <c r="T5" s="69"/>
      <c r="U5" s="22"/>
      <c r="V5" s="22"/>
      <c r="W5" s="30" t="s">
        <v>14</v>
      </c>
      <c r="X5" s="69"/>
      <c r="Y5" s="22"/>
      <c r="Z5" s="22"/>
      <c r="AA5" s="30" t="s">
        <v>14</v>
      </c>
      <c r="AB5" s="69"/>
      <c r="AC5" s="22"/>
      <c r="AD5" s="22"/>
      <c r="AE5" s="30" t="s">
        <v>14</v>
      </c>
      <c r="AF5" s="69"/>
      <c r="AG5" s="22"/>
      <c r="AH5" s="22"/>
      <c r="AI5" s="30" t="s">
        <v>14</v>
      </c>
      <c r="AJ5" s="69"/>
      <c r="AK5" s="22"/>
      <c r="AL5" s="22"/>
      <c r="AM5" s="30" t="s">
        <v>14</v>
      </c>
      <c r="AN5" s="69"/>
      <c r="AO5" s="22"/>
      <c r="AP5" s="22"/>
      <c r="AQ5" s="46"/>
      <c r="AR5" s="51"/>
      <c r="AS5" s="22"/>
      <c r="AT5" s="22"/>
      <c r="AU5" s="66"/>
      <c r="AV5" s="66"/>
      <c r="AW5" s="66"/>
      <c r="AX5" s="66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</row>
    <row r="6" spans="1:83" ht="30" customHeight="1" thickBot="1" x14ac:dyDescent="0.3">
      <c r="A6" s="34" t="s">
        <v>19</v>
      </c>
      <c r="B6" s="52" t="s">
        <v>21</v>
      </c>
      <c r="C6" s="52"/>
      <c r="D6" s="52"/>
      <c r="E6" s="35">
        <f t="shared" ref="E6:E22" si="0">H6+L6+P6+T6+X6+AB6+AF6+AJ6+AN6+AR6</f>
        <v>49</v>
      </c>
      <c r="F6"/>
      <c r="G6" s="29">
        <v>1</v>
      </c>
      <c r="H6" s="26">
        <f t="shared" ref="H6:H24" si="1">$H$4*G6</f>
        <v>20</v>
      </c>
      <c r="I6" s="38"/>
      <c r="J6" s="38"/>
      <c r="K6" s="29">
        <v>1</v>
      </c>
      <c r="L6" s="26">
        <f t="shared" ref="L6:L24" si="2">$L$4*K6</f>
        <v>1</v>
      </c>
      <c r="M6" s="38"/>
      <c r="N6" s="23"/>
      <c r="O6" s="29">
        <v>1</v>
      </c>
      <c r="P6" s="26">
        <f t="shared" ref="P6:P24" si="3">$P$4*O6</f>
        <v>12</v>
      </c>
      <c r="Q6" s="23"/>
      <c r="R6" s="23"/>
      <c r="S6" s="29">
        <v>1</v>
      </c>
      <c r="T6" s="28">
        <f t="shared" ref="T6:T24" si="4">$T$4*S6</f>
        <v>4</v>
      </c>
      <c r="U6" s="23"/>
      <c r="V6" s="23"/>
      <c r="W6" s="29">
        <v>1</v>
      </c>
      <c r="X6" s="28">
        <f t="shared" ref="X6:X24" si="5">$X$4*W6</f>
        <v>4</v>
      </c>
      <c r="Y6" s="23"/>
      <c r="Z6" s="23"/>
      <c r="AA6" s="29">
        <v>1</v>
      </c>
      <c r="AB6" s="28">
        <f t="shared" ref="AB6:AB24" si="6">$AB$4*AA6</f>
        <v>4</v>
      </c>
      <c r="AC6" s="23"/>
      <c r="AD6" s="23"/>
      <c r="AE6" s="29">
        <v>1</v>
      </c>
      <c r="AF6" s="28">
        <f t="shared" ref="AF6:AF24" si="7">$AF$4*AE6</f>
        <v>1</v>
      </c>
      <c r="AG6" s="23"/>
      <c r="AH6" s="23"/>
      <c r="AI6" s="27">
        <v>1</v>
      </c>
      <c r="AJ6" s="28">
        <f t="shared" ref="AJ6:AJ22" si="8">$AJ$4*AI6</f>
        <v>2</v>
      </c>
      <c r="AK6" s="23"/>
      <c r="AL6" s="23"/>
      <c r="AM6" s="29">
        <v>1</v>
      </c>
      <c r="AN6" s="28">
        <f t="shared" ref="AN6:AN24" si="9">$AN$4*AM6</f>
        <v>1</v>
      </c>
      <c r="AO6" s="23"/>
      <c r="AP6" s="24"/>
      <c r="AQ6" s="45"/>
      <c r="AR6" s="48"/>
      <c r="AS6" s="24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</row>
    <row r="7" spans="1:83" ht="30" customHeight="1" thickBot="1" x14ac:dyDescent="0.3">
      <c r="A7" s="34" t="s">
        <v>20</v>
      </c>
      <c r="B7" s="52" t="s">
        <v>38</v>
      </c>
      <c r="C7" s="52"/>
      <c r="D7" s="52"/>
      <c r="E7" s="35">
        <f t="shared" si="0"/>
        <v>46</v>
      </c>
      <c r="F7"/>
      <c r="G7" s="29">
        <v>1</v>
      </c>
      <c r="H7" s="26">
        <f t="shared" si="1"/>
        <v>20</v>
      </c>
      <c r="I7" s="38"/>
      <c r="J7" s="38"/>
      <c r="K7" s="29">
        <v>1</v>
      </c>
      <c r="L7" s="26">
        <f t="shared" si="2"/>
        <v>1</v>
      </c>
      <c r="M7" s="38"/>
      <c r="N7" s="23"/>
      <c r="O7" s="29">
        <v>1</v>
      </c>
      <c r="P7" s="26">
        <f t="shared" si="3"/>
        <v>12</v>
      </c>
      <c r="Q7" s="23"/>
      <c r="R7" s="23"/>
      <c r="S7" s="29">
        <v>1</v>
      </c>
      <c r="T7" s="28">
        <f t="shared" si="4"/>
        <v>4</v>
      </c>
      <c r="U7" s="23"/>
      <c r="V7" s="23"/>
      <c r="W7" s="29">
        <v>1</v>
      </c>
      <c r="X7" s="28">
        <f t="shared" si="5"/>
        <v>4</v>
      </c>
      <c r="Y7" s="23"/>
      <c r="Z7" s="23"/>
      <c r="AA7" s="29">
        <v>1</v>
      </c>
      <c r="AB7" s="28">
        <f t="shared" si="6"/>
        <v>4</v>
      </c>
      <c r="AC7" s="23"/>
      <c r="AD7" s="23"/>
      <c r="AE7" s="29">
        <v>1</v>
      </c>
      <c r="AF7" s="28">
        <f t="shared" si="7"/>
        <v>1</v>
      </c>
      <c r="AG7" s="23"/>
      <c r="AH7" s="23"/>
      <c r="AI7" s="27"/>
      <c r="AJ7" s="28">
        <f t="shared" si="8"/>
        <v>0</v>
      </c>
      <c r="AK7" s="23"/>
      <c r="AL7" s="23"/>
      <c r="AM7" s="29"/>
      <c r="AN7" s="28">
        <f t="shared" si="9"/>
        <v>0</v>
      </c>
      <c r="AO7" s="23"/>
      <c r="AP7" s="22"/>
      <c r="AQ7" s="46"/>
      <c r="AR7" s="48"/>
      <c r="AS7" s="22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</row>
    <row r="8" spans="1:83" ht="30" customHeight="1" thickBot="1" x14ac:dyDescent="0.3">
      <c r="A8" s="34" t="s">
        <v>23</v>
      </c>
      <c r="B8" s="52" t="s">
        <v>39</v>
      </c>
      <c r="C8" s="52"/>
      <c r="D8" s="52"/>
      <c r="E8" s="35">
        <f t="shared" si="0"/>
        <v>1</v>
      </c>
      <c r="F8"/>
      <c r="G8" s="29"/>
      <c r="H8" s="26">
        <f t="shared" si="1"/>
        <v>0</v>
      </c>
      <c r="I8" s="38"/>
      <c r="J8" s="38"/>
      <c r="K8" s="29"/>
      <c r="L8" s="26">
        <f t="shared" si="2"/>
        <v>0</v>
      </c>
      <c r="M8" s="38"/>
      <c r="N8" s="23"/>
      <c r="O8" s="29"/>
      <c r="P8" s="26">
        <f t="shared" si="3"/>
        <v>0</v>
      </c>
      <c r="Q8" s="23"/>
      <c r="R8" s="23"/>
      <c r="S8" s="29"/>
      <c r="T8" s="28">
        <f t="shared" si="4"/>
        <v>0</v>
      </c>
      <c r="U8" s="23"/>
      <c r="V8" s="23"/>
      <c r="W8" s="29"/>
      <c r="X8" s="28">
        <f t="shared" si="5"/>
        <v>0</v>
      </c>
      <c r="Y8" s="23"/>
      <c r="Z8" s="23"/>
      <c r="AA8" s="29"/>
      <c r="AB8" s="28">
        <f t="shared" si="6"/>
        <v>0</v>
      </c>
      <c r="AC8" s="23"/>
      <c r="AD8" s="23"/>
      <c r="AE8" s="29"/>
      <c r="AF8" s="28">
        <f t="shared" si="7"/>
        <v>0</v>
      </c>
      <c r="AG8" s="23"/>
      <c r="AH8" s="23"/>
      <c r="AI8" s="27"/>
      <c r="AJ8" s="28">
        <f t="shared" si="8"/>
        <v>0</v>
      </c>
      <c r="AK8" s="23"/>
      <c r="AL8" s="23"/>
      <c r="AM8" s="29">
        <v>1</v>
      </c>
      <c r="AN8" s="28">
        <f t="shared" si="9"/>
        <v>1</v>
      </c>
      <c r="AO8" s="23"/>
      <c r="AP8" s="24"/>
      <c r="AQ8" s="45"/>
      <c r="AR8" s="51"/>
      <c r="AS8" s="24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</row>
    <row r="9" spans="1:83" ht="30" customHeight="1" thickBot="1" x14ac:dyDescent="0.3">
      <c r="A9" s="34" t="s">
        <v>22</v>
      </c>
      <c r="B9" s="52" t="s">
        <v>40</v>
      </c>
      <c r="C9" s="52"/>
      <c r="D9" s="52"/>
      <c r="E9" s="35">
        <f t="shared" si="0"/>
        <v>47</v>
      </c>
      <c r="F9"/>
      <c r="G9" s="29">
        <v>1</v>
      </c>
      <c r="H9" s="26">
        <f t="shared" si="1"/>
        <v>20</v>
      </c>
      <c r="I9" s="38"/>
      <c r="J9" s="38"/>
      <c r="K9" s="29">
        <v>1</v>
      </c>
      <c r="L9" s="26">
        <f t="shared" si="2"/>
        <v>1</v>
      </c>
      <c r="M9" s="38"/>
      <c r="N9" s="23"/>
      <c r="O9" s="29">
        <v>1</v>
      </c>
      <c r="P9" s="26">
        <f t="shared" si="3"/>
        <v>12</v>
      </c>
      <c r="Q9" s="23"/>
      <c r="R9" s="23"/>
      <c r="S9" s="29">
        <v>1</v>
      </c>
      <c r="T9" s="28">
        <f t="shared" si="4"/>
        <v>4</v>
      </c>
      <c r="U9" s="23"/>
      <c r="V9" s="23"/>
      <c r="W9" s="29">
        <v>1</v>
      </c>
      <c r="X9" s="28">
        <f t="shared" si="5"/>
        <v>4</v>
      </c>
      <c r="Y9" s="23"/>
      <c r="Z9" s="23"/>
      <c r="AA9" s="29">
        <v>1</v>
      </c>
      <c r="AB9" s="28">
        <f t="shared" si="6"/>
        <v>4</v>
      </c>
      <c r="AC9" s="23"/>
      <c r="AD9" s="23"/>
      <c r="AE9" s="29">
        <v>1</v>
      </c>
      <c r="AF9" s="28">
        <f t="shared" si="7"/>
        <v>1</v>
      </c>
      <c r="AG9" s="23"/>
      <c r="AH9" s="23"/>
      <c r="AI9" s="27"/>
      <c r="AJ9" s="28">
        <f t="shared" si="8"/>
        <v>0</v>
      </c>
      <c r="AK9" s="23"/>
      <c r="AL9" s="23"/>
      <c r="AM9" s="29">
        <v>1</v>
      </c>
      <c r="AN9" s="28">
        <f t="shared" si="9"/>
        <v>1</v>
      </c>
      <c r="AO9" s="23"/>
      <c r="AP9" s="22"/>
      <c r="AQ9" s="46"/>
      <c r="AR9" s="51"/>
      <c r="AS9" s="22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</row>
    <row r="10" spans="1:83" ht="30" customHeight="1" thickBot="1" x14ac:dyDescent="0.3">
      <c r="A10" s="34" t="s">
        <v>24</v>
      </c>
      <c r="B10" s="52" t="s">
        <v>41</v>
      </c>
      <c r="C10" s="52"/>
      <c r="D10" s="52"/>
      <c r="E10" s="35">
        <f t="shared" si="0"/>
        <v>49</v>
      </c>
      <c r="F10"/>
      <c r="G10" s="29">
        <v>1</v>
      </c>
      <c r="H10" s="26">
        <f t="shared" si="1"/>
        <v>20</v>
      </c>
      <c r="I10" s="38"/>
      <c r="J10" s="38"/>
      <c r="K10" s="29">
        <v>1</v>
      </c>
      <c r="L10" s="26">
        <f t="shared" si="2"/>
        <v>1</v>
      </c>
      <c r="M10" s="38"/>
      <c r="N10" s="23"/>
      <c r="O10" s="29">
        <v>1</v>
      </c>
      <c r="P10" s="26">
        <f t="shared" si="3"/>
        <v>12</v>
      </c>
      <c r="Q10" s="23"/>
      <c r="R10" s="23"/>
      <c r="S10" s="29">
        <v>1</v>
      </c>
      <c r="T10" s="28">
        <f t="shared" si="4"/>
        <v>4</v>
      </c>
      <c r="U10" s="23"/>
      <c r="V10" s="23"/>
      <c r="W10" s="29">
        <v>1</v>
      </c>
      <c r="X10" s="28">
        <f t="shared" si="5"/>
        <v>4</v>
      </c>
      <c r="Y10" s="23"/>
      <c r="Z10" s="23"/>
      <c r="AA10" s="29">
        <v>1</v>
      </c>
      <c r="AB10" s="28">
        <f t="shared" si="6"/>
        <v>4</v>
      </c>
      <c r="AC10" s="23"/>
      <c r="AD10" s="23"/>
      <c r="AE10" s="29">
        <v>1</v>
      </c>
      <c r="AF10" s="28">
        <f t="shared" si="7"/>
        <v>1</v>
      </c>
      <c r="AG10" s="23"/>
      <c r="AH10" s="23"/>
      <c r="AI10" s="27">
        <v>1</v>
      </c>
      <c r="AJ10" s="28">
        <f t="shared" si="8"/>
        <v>2</v>
      </c>
      <c r="AK10" s="23"/>
      <c r="AL10" s="23"/>
      <c r="AM10" s="29">
        <v>1</v>
      </c>
      <c r="AN10" s="28">
        <f t="shared" si="9"/>
        <v>1</v>
      </c>
      <c r="AO10" s="23"/>
      <c r="AP10" s="24"/>
      <c r="AQ10" s="45"/>
      <c r="AR10" s="51"/>
      <c r="AS10" s="24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</row>
    <row r="11" spans="1:83" ht="30" customHeight="1" thickBot="1" x14ac:dyDescent="0.3">
      <c r="A11" s="34" t="s">
        <v>25</v>
      </c>
      <c r="B11" s="52" t="s">
        <v>42</v>
      </c>
      <c r="C11" s="52"/>
      <c r="D11" s="52"/>
      <c r="E11" s="35">
        <f t="shared" si="0"/>
        <v>2</v>
      </c>
      <c r="F11"/>
      <c r="G11" s="29"/>
      <c r="H11" s="26">
        <f t="shared" si="1"/>
        <v>0</v>
      </c>
      <c r="I11" s="38"/>
      <c r="J11" s="38"/>
      <c r="K11" s="29"/>
      <c r="L11" s="26">
        <f t="shared" si="2"/>
        <v>0</v>
      </c>
      <c r="M11" s="38"/>
      <c r="N11" s="23"/>
      <c r="O11" s="29"/>
      <c r="P11" s="26">
        <f t="shared" si="3"/>
        <v>0</v>
      </c>
      <c r="Q11" s="23"/>
      <c r="R11" s="23"/>
      <c r="S11" s="29"/>
      <c r="T11" s="28">
        <f t="shared" si="4"/>
        <v>0</v>
      </c>
      <c r="U11" s="23"/>
      <c r="V11" s="23"/>
      <c r="W11" s="29"/>
      <c r="X11" s="28">
        <f t="shared" si="5"/>
        <v>0</v>
      </c>
      <c r="Y11" s="23"/>
      <c r="Z11" s="23"/>
      <c r="AA11" s="29"/>
      <c r="AB11" s="28">
        <f t="shared" si="6"/>
        <v>0</v>
      </c>
      <c r="AC11" s="23"/>
      <c r="AD11" s="23"/>
      <c r="AE11" s="29"/>
      <c r="AF11" s="28">
        <f t="shared" si="7"/>
        <v>0</v>
      </c>
      <c r="AG11" s="23"/>
      <c r="AH11" s="23"/>
      <c r="AI11" s="27">
        <v>1</v>
      </c>
      <c r="AJ11" s="28">
        <f t="shared" si="8"/>
        <v>2</v>
      </c>
      <c r="AK11" s="23"/>
      <c r="AL11" s="23"/>
      <c r="AM11" s="29"/>
      <c r="AN11" s="28">
        <f t="shared" si="9"/>
        <v>0</v>
      </c>
      <c r="AO11" s="23"/>
      <c r="AP11" s="22"/>
      <c r="AQ11" s="46"/>
      <c r="AR11" s="51"/>
      <c r="AS11" s="22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</row>
    <row r="12" spans="1:83" ht="30" customHeight="1" thickBot="1" x14ac:dyDescent="0.3">
      <c r="A12" s="34" t="s">
        <v>26</v>
      </c>
      <c r="B12" s="52" t="s">
        <v>43</v>
      </c>
      <c r="C12" s="52"/>
      <c r="D12" s="52"/>
      <c r="E12" s="35">
        <f t="shared" si="0"/>
        <v>2</v>
      </c>
      <c r="F12"/>
      <c r="G12" s="29"/>
      <c r="H12" s="26">
        <f t="shared" si="1"/>
        <v>0</v>
      </c>
      <c r="I12" s="38"/>
      <c r="J12" s="38"/>
      <c r="K12" s="29"/>
      <c r="L12" s="26">
        <f t="shared" si="2"/>
        <v>0</v>
      </c>
      <c r="M12" s="38"/>
      <c r="N12" s="23"/>
      <c r="O12" s="29"/>
      <c r="P12" s="26">
        <f t="shared" si="3"/>
        <v>0</v>
      </c>
      <c r="Q12" s="23"/>
      <c r="R12" s="23"/>
      <c r="S12" s="29"/>
      <c r="T12" s="28">
        <f t="shared" si="4"/>
        <v>0</v>
      </c>
      <c r="U12" s="23"/>
      <c r="V12" s="23"/>
      <c r="W12" s="29"/>
      <c r="X12" s="28">
        <f t="shared" si="5"/>
        <v>0</v>
      </c>
      <c r="Y12" s="23"/>
      <c r="Z12" s="23"/>
      <c r="AA12" s="29"/>
      <c r="AB12" s="28">
        <f t="shared" si="6"/>
        <v>0</v>
      </c>
      <c r="AC12" s="23"/>
      <c r="AD12" s="23"/>
      <c r="AE12" s="29"/>
      <c r="AF12" s="28">
        <f t="shared" si="7"/>
        <v>0</v>
      </c>
      <c r="AG12" s="23"/>
      <c r="AH12" s="23"/>
      <c r="AI12" s="27">
        <v>1</v>
      </c>
      <c r="AJ12" s="28">
        <f t="shared" si="8"/>
        <v>2</v>
      </c>
      <c r="AK12" s="23"/>
      <c r="AL12" s="23"/>
      <c r="AM12" s="29"/>
      <c r="AN12" s="28">
        <f t="shared" si="9"/>
        <v>0</v>
      </c>
      <c r="AO12" s="23"/>
      <c r="AP12" s="24"/>
      <c r="AQ12" s="45"/>
      <c r="AR12" s="51"/>
      <c r="AS12" s="24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</row>
    <row r="13" spans="1:83" ht="30" customHeight="1" thickBot="1" x14ac:dyDescent="0.3">
      <c r="A13" s="34" t="s">
        <v>27</v>
      </c>
      <c r="B13" s="52" t="s">
        <v>44</v>
      </c>
      <c r="C13" s="52"/>
      <c r="D13" s="52"/>
      <c r="E13" s="35">
        <f t="shared" si="0"/>
        <v>2</v>
      </c>
      <c r="F13"/>
      <c r="G13" s="29"/>
      <c r="H13" s="26">
        <f t="shared" si="1"/>
        <v>0</v>
      </c>
      <c r="I13" s="38"/>
      <c r="J13" s="38"/>
      <c r="K13" s="29"/>
      <c r="L13" s="26">
        <f t="shared" si="2"/>
        <v>0</v>
      </c>
      <c r="M13" s="38"/>
      <c r="N13" s="23"/>
      <c r="O13" s="29"/>
      <c r="P13" s="26">
        <f t="shared" si="3"/>
        <v>0</v>
      </c>
      <c r="Q13" s="23"/>
      <c r="R13" s="23"/>
      <c r="S13" s="29"/>
      <c r="T13" s="28">
        <f t="shared" si="4"/>
        <v>0</v>
      </c>
      <c r="U13" s="23"/>
      <c r="V13" s="23"/>
      <c r="W13" s="29"/>
      <c r="X13" s="28">
        <f t="shared" si="5"/>
        <v>0</v>
      </c>
      <c r="Y13" s="23"/>
      <c r="Z13" s="23"/>
      <c r="AA13" s="29"/>
      <c r="AB13" s="28">
        <f t="shared" si="6"/>
        <v>0</v>
      </c>
      <c r="AC13" s="23"/>
      <c r="AD13" s="23"/>
      <c r="AE13" s="29"/>
      <c r="AF13" s="28">
        <f t="shared" si="7"/>
        <v>0</v>
      </c>
      <c r="AG13" s="23"/>
      <c r="AH13" s="23"/>
      <c r="AI13" s="27">
        <v>1</v>
      </c>
      <c r="AJ13" s="28">
        <f t="shared" si="8"/>
        <v>2</v>
      </c>
      <c r="AK13" s="23"/>
      <c r="AL13" s="23"/>
      <c r="AM13" s="29"/>
      <c r="AN13" s="28">
        <f t="shared" si="9"/>
        <v>0</v>
      </c>
      <c r="AO13" s="23"/>
      <c r="AP13" s="22"/>
      <c r="AQ13" s="46"/>
      <c r="AR13" s="51"/>
      <c r="AS13" s="22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</row>
    <row r="14" spans="1:83" ht="30" customHeight="1" thickBot="1" x14ac:dyDescent="0.3">
      <c r="A14" s="34" t="s">
        <v>28</v>
      </c>
      <c r="B14" s="52" t="s">
        <v>46</v>
      </c>
      <c r="C14" s="52"/>
      <c r="D14" s="52"/>
      <c r="E14" s="35">
        <f t="shared" si="0"/>
        <v>49</v>
      </c>
      <c r="F14"/>
      <c r="G14" s="29">
        <v>1</v>
      </c>
      <c r="H14" s="26">
        <f t="shared" si="1"/>
        <v>20</v>
      </c>
      <c r="I14" s="38"/>
      <c r="J14" s="38"/>
      <c r="K14" s="29">
        <v>1</v>
      </c>
      <c r="L14" s="26">
        <f t="shared" si="2"/>
        <v>1</v>
      </c>
      <c r="M14" s="38"/>
      <c r="N14" s="23"/>
      <c r="O14" s="29">
        <v>1</v>
      </c>
      <c r="P14" s="26">
        <f t="shared" si="3"/>
        <v>12</v>
      </c>
      <c r="Q14" s="23"/>
      <c r="R14" s="23"/>
      <c r="S14" s="29">
        <v>1</v>
      </c>
      <c r="T14" s="28">
        <f t="shared" si="4"/>
        <v>4</v>
      </c>
      <c r="U14" s="23"/>
      <c r="V14" s="23"/>
      <c r="W14" s="29">
        <v>1</v>
      </c>
      <c r="X14" s="28">
        <f t="shared" si="5"/>
        <v>4</v>
      </c>
      <c r="Y14" s="23"/>
      <c r="Z14" s="23"/>
      <c r="AA14" s="29">
        <v>1</v>
      </c>
      <c r="AB14" s="28">
        <f t="shared" si="6"/>
        <v>4</v>
      </c>
      <c r="AC14" s="23"/>
      <c r="AD14" s="23"/>
      <c r="AE14" s="29">
        <v>1</v>
      </c>
      <c r="AF14" s="28">
        <f>$AF$4*AE14</f>
        <v>1</v>
      </c>
      <c r="AG14" s="23"/>
      <c r="AH14" s="23"/>
      <c r="AI14" s="27">
        <v>1</v>
      </c>
      <c r="AJ14" s="28">
        <f t="shared" si="8"/>
        <v>2</v>
      </c>
      <c r="AK14" s="23"/>
      <c r="AL14" s="23"/>
      <c r="AM14" s="29">
        <v>1</v>
      </c>
      <c r="AN14" s="28">
        <f t="shared" si="9"/>
        <v>1</v>
      </c>
      <c r="AO14" s="23"/>
      <c r="AP14" s="24"/>
      <c r="AQ14" s="45"/>
      <c r="AR14" s="51"/>
      <c r="AS14" s="24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</row>
    <row r="15" spans="1:83" ht="30" customHeight="1" thickBot="1" x14ac:dyDescent="0.3">
      <c r="A15" s="34" t="s">
        <v>29</v>
      </c>
      <c r="B15" s="53" t="s">
        <v>45</v>
      </c>
      <c r="C15" s="54"/>
      <c r="D15" s="55"/>
      <c r="E15" s="35">
        <f t="shared" si="0"/>
        <v>49</v>
      </c>
      <c r="F15"/>
      <c r="G15" s="29">
        <v>1</v>
      </c>
      <c r="H15" s="26">
        <f t="shared" si="1"/>
        <v>20</v>
      </c>
      <c r="I15" s="38"/>
      <c r="J15" s="38"/>
      <c r="K15" s="29">
        <v>1</v>
      </c>
      <c r="L15" s="26">
        <f t="shared" si="2"/>
        <v>1</v>
      </c>
      <c r="M15" s="38"/>
      <c r="N15" s="23"/>
      <c r="O15" s="29">
        <v>1</v>
      </c>
      <c r="P15" s="26">
        <f t="shared" si="3"/>
        <v>12</v>
      </c>
      <c r="Q15" s="23"/>
      <c r="R15" s="23"/>
      <c r="S15" s="29">
        <v>1</v>
      </c>
      <c r="T15" s="28">
        <f t="shared" si="4"/>
        <v>4</v>
      </c>
      <c r="U15" s="23"/>
      <c r="V15" s="23"/>
      <c r="W15" s="29">
        <v>1</v>
      </c>
      <c r="X15" s="28">
        <f t="shared" si="5"/>
        <v>4</v>
      </c>
      <c r="Y15" s="23"/>
      <c r="Z15" s="23"/>
      <c r="AA15" s="29">
        <v>1</v>
      </c>
      <c r="AB15" s="28">
        <f t="shared" si="6"/>
        <v>4</v>
      </c>
      <c r="AC15" s="23"/>
      <c r="AD15" s="23"/>
      <c r="AE15" s="29">
        <v>1</v>
      </c>
      <c r="AF15" s="28">
        <f t="shared" si="7"/>
        <v>1</v>
      </c>
      <c r="AG15" s="23"/>
      <c r="AH15" s="23"/>
      <c r="AI15" s="27">
        <v>1</v>
      </c>
      <c r="AJ15" s="28">
        <f t="shared" si="8"/>
        <v>2</v>
      </c>
      <c r="AK15" s="23"/>
      <c r="AL15" s="23"/>
      <c r="AM15" s="29">
        <v>1</v>
      </c>
      <c r="AN15" s="28">
        <f t="shared" si="9"/>
        <v>1</v>
      </c>
      <c r="AO15" s="23"/>
      <c r="AP15" s="22"/>
      <c r="AQ15" s="46"/>
      <c r="AR15" s="51"/>
      <c r="AS15" s="22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</row>
    <row r="16" spans="1:83" ht="30" customHeight="1" thickBot="1" x14ac:dyDescent="0.3">
      <c r="A16" s="34" t="s">
        <v>30</v>
      </c>
      <c r="B16" s="53" t="s">
        <v>66</v>
      </c>
      <c r="C16" s="54"/>
      <c r="D16" s="55"/>
      <c r="E16" s="35">
        <f t="shared" si="0"/>
        <v>49</v>
      </c>
      <c r="F16"/>
      <c r="G16" s="29">
        <v>1</v>
      </c>
      <c r="H16" s="26">
        <f t="shared" si="1"/>
        <v>20</v>
      </c>
      <c r="I16" s="38"/>
      <c r="J16" s="38"/>
      <c r="K16" s="29">
        <v>1</v>
      </c>
      <c r="L16" s="26">
        <f t="shared" si="2"/>
        <v>1</v>
      </c>
      <c r="M16" s="38"/>
      <c r="N16" s="23"/>
      <c r="O16" s="29">
        <v>1</v>
      </c>
      <c r="P16" s="26">
        <f t="shared" si="3"/>
        <v>12</v>
      </c>
      <c r="Q16" s="23"/>
      <c r="R16" s="23"/>
      <c r="S16" s="29">
        <v>1</v>
      </c>
      <c r="T16" s="28">
        <f t="shared" si="4"/>
        <v>4</v>
      </c>
      <c r="U16" s="23"/>
      <c r="V16" s="23"/>
      <c r="W16" s="29">
        <v>1</v>
      </c>
      <c r="X16" s="28">
        <f t="shared" si="5"/>
        <v>4</v>
      </c>
      <c r="Y16" s="23"/>
      <c r="Z16" s="23"/>
      <c r="AA16" s="29">
        <v>1</v>
      </c>
      <c r="AB16" s="28">
        <f t="shared" si="6"/>
        <v>4</v>
      </c>
      <c r="AC16" s="23"/>
      <c r="AD16" s="23"/>
      <c r="AE16" s="29">
        <v>1</v>
      </c>
      <c r="AF16" s="28">
        <f t="shared" si="7"/>
        <v>1</v>
      </c>
      <c r="AG16" s="23"/>
      <c r="AH16" s="23"/>
      <c r="AI16" s="27">
        <v>1</v>
      </c>
      <c r="AJ16" s="28">
        <f t="shared" si="8"/>
        <v>2</v>
      </c>
      <c r="AK16" s="23"/>
      <c r="AL16" s="23"/>
      <c r="AM16" s="29">
        <v>1</v>
      </c>
      <c r="AN16" s="28">
        <f t="shared" si="9"/>
        <v>1</v>
      </c>
      <c r="AO16" s="23"/>
      <c r="AP16" s="24"/>
      <c r="AQ16" s="45"/>
      <c r="AR16" s="51"/>
      <c r="AS16" s="24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</row>
    <row r="17" spans="1:83" ht="30" customHeight="1" thickBot="1" x14ac:dyDescent="0.3">
      <c r="A17" s="34" t="s">
        <v>31</v>
      </c>
      <c r="B17" s="52" t="s">
        <v>47</v>
      </c>
      <c r="C17" s="52"/>
      <c r="D17" s="52"/>
      <c r="E17" s="35">
        <f t="shared" si="0"/>
        <v>47</v>
      </c>
      <c r="F17"/>
      <c r="G17" s="29">
        <v>1</v>
      </c>
      <c r="H17" s="26">
        <f t="shared" si="1"/>
        <v>20</v>
      </c>
      <c r="I17" s="38"/>
      <c r="J17" s="38"/>
      <c r="K17" s="29">
        <v>1</v>
      </c>
      <c r="L17" s="26">
        <f t="shared" si="2"/>
        <v>1</v>
      </c>
      <c r="M17" s="38"/>
      <c r="N17" s="23"/>
      <c r="O17" s="29">
        <v>1</v>
      </c>
      <c r="P17" s="26">
        <f t="shared" si="3"/>
        <v>12</v>
      </c>
      <c r="Q17" s="23"/>
      <c r="R17" s="23"/>
      <c r="S17" s="29">
        <v>1</v>
      </c>
      <c r="T17" s="28">
        <f t="shared" si="4"/>
        <v>4</v>
      </c>
      <c r="U17" s="23"/>
      <c r="V17" s="23"/>
      <c r="W17" s="29">
        <v>1</v>
      </c>
      <c r="X17" s="28">
        <f t="shared" si="5"/>
        <v>4</v>
      </c>
      <c r="Y17" s="23"/>
      <c r="Z17" s="23"/>
      <c r="AA17" s="29">
        <v>1</v>
      </c>
      <c r="AB17" s="28">
        <f t="shared" si="6"/>
        <v>4</v>
      </c>
      <c r="AC17" s="23"/>
      <c r="AD17" s="23"/>
      <c r="AE17" s="29">
        <v>1</v>
      </c>
      <c r="AF17" s="28">
        <f t="shared" si="7"/>
        <v>1</v>
      </c>
      <c r="AG17" s="23"/>
      <c r="AH17" s="23"/>
      <c r="AI17" s="27"/>
      <c r="AJ17" s="28">
        <f t="shared" ref="AJ17" si="10">$AJ$4*AI17</f>
        <v>0</v>
      </c>
      <c r="AK17" s="23"/>
      <c r="AL17" s="23"/>
      <c r="AM17" s="29">
        <v>1</v>
      </c>
      <c r="AN17" s="28">
        <f t="shared" si="9"/>
        <v>1</v>
      </c>
      <c r="AO17" s="23"/>
      <c r="AP17" s="22"/>
      <c r="AQ17" s="46"/>
      <c r="AR17" s="51"/>
      <c r="AS17" s="22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</row>
    <row r="18" spans="1:83" ht="30" customHeight="1" thickBot="1" x14ac:dyDescent="0.3">
      <c r="A18" s="34" t="s">
        <v>32</v>
      </c>
      <c r="B18" s="52" t="s">
        <v>48</v>
      </c>
      <c r="C18" s="52"/>
      <c r="D18" s="52"/>
      <c r="E18" s="35">
        <f t="shared" si="0"/>
        <v>49</v>
      </c>
      <c r="F18"/>
      <c r="G18" s="29">
        <v>1</v>
      </c>
      <c r="H18" s="26">
        <f t="shared" si="1"/>
        <v>20</v>
      </c>
      <c r="I18" s="38"/>
      <c r="J18" s="38"/>
      <c r="K18" s="29">
        <v>1</v>
      </c>
      <c r="L18" s="26">
        <f t="shared" si="2"/>
        <v>1</v>
      </c>
      <c r="M18" s="38"/>
      <c r="N18" s="23"/>
      <c r="O18" s="29">
        <v>1</v>
      </c>
      <c r="P18" s="26">
        <f t="shared" si="3"/>
        <v>12</v>
      </c>
      <c r="Q18" s="23"/>
      <c r="R18" s="23"/>
      <c r="S18" s="29">
        <v>1</v>
      </c>
      <c r="T18" s="28">
        <f t="shared" si="4"/>
        <v>4</v>
      </c>
      <c r="U18" s="23"/>
      <c r="V18" s="23"/>
      <c r="W18" s="29">
        <v>1</v>
      </c>
      <c r="X18" s="28">
        <f t="shared" si="5"/>
        <v>4</v>
      </c>
      <c r="Y18" s="23"/>
      <c r="Z18" s="23"/>
      <c r="AA18" s="29">
        <v>1</v>
      </c>
      <c r="AB18" s="28">
        <f t="shared" si="6"/>
        <v>4</v>
      </c>
      <c r="AC18" s="23"/>
      <c r="AD18" s="23"/>
      <c r="AE18" s="29">
        <v>1</v>
      </c>
      <c r="AF18" s="28">
        <f t="shared" si="7"/>
        <v>1</v>
      </c>
      <c r="AG18" s="23"/>
      <c r="AH18" s="23"/>
      <c r="AI18" s="27">
        <v>1</v>
      </c>
      <c r="AJ18" s="28">
        <f t="shared" si="8"/>
        <v>2</v>
      </c>
      <c r="AK18" s="23"/>
      <c r="AL18" s="23"/>
      <c r="AM18" s="29">
        <v>1</v>
      </c>
      <c r="AN18" s="28">
        <f t="shared" si="9"/>
        <v>1</v>
      </c>
      <c r="AO18" s="23"/>
      <c r="AP18" s="22"/>
      <c r="AQ18" s="46"/>
      <c r="AR18" s="47"/>
      <c r="AS18" s="22"/>
      <c r="AT18" s="23"/>
      <c r="AU18" s="23"/>
      <c r="AV18" s="23"/>
      <c r="AW18" s="23"/>
      <c r="AX18" s="23"/>
    </row>
    <row r="19" spans="1:83" ht="30" customHeight="1" thickBot="1" x14ac:dyDescent="0.3">
      <c r="A19" s="34" t="s">
        <v>33</v>
      </c>
      <c r="B19" s="52" t="s">
        <v>49</v>
      </c>
      <c r="C19" s="52"/>
      <c r="D19" s="52"/>
      <c r="E19" s="35">
        <f t="shared" si="0"/>
        <v>2</v>
      </c>
      <c r="F19"/>
      <c r="G19" s="29"/>
      <c r="H19" s="26"/>
      <c r="I19" s="38"/>
      <c r="J19" s="38"/>
      <c r="K19" s="29"/>
      <c r="L19" s="26"/>
      <c r="M19" s="38"/>
      <c r="N19" s="23"/>
      <c r="O19" s="29"/>
      <c r="P19" s="26"/>
      <c r="Q19" s="23"/>
      <c r="R19" s="23"/>
      <c r="S19" s="29"/>
      <c r="T19" s="28"/>
      <c r="U19" s="23"/>
      <c r="V19" s="23"/>
      <c r="W19" s="29"/>
      <c r="X19" s="28"/>
      <c r="Y19" s="23"/>
      <c r="Z19" s="23"/>
      <c r="AA19" s="29"/>
      <c r="AB19" s="28"/>
      <c r="AC19" s="23"/>
      <c r="AD19" s="23"/>
      <c r="AE19" s="29"/>
      <c r="AF19" s="28"/>
      <c r="AG19" s="23"/>
      <c r="AH19" s="23"/>
      <c r="AI19" s="27">
        <v>1</v>
      </c>
      <c r="AJ19" s="28">
        <f t="shared" si="8"/>
        <v>2</v>
      </c>
      <c r="AK19" s="23"/>
      <c r="AL19" s="23"/>
      <c r="AM19" s="29"/>
      <c r="AN19" s="28">
        <f t="shared" si="9"/>
        <v>0</v>
      </c>
      <c r="AO19" s="23"/>
      <c r="AP19" s="24"/>
      <c r="AQ19" s="45"/>
      <c r="AR19" s="51"/>
      <c r="AS19" s="24"/>
      <c r="AT19" s="23"/>
      <c r="AU19" s="23"/>
      <c r="AV19" s="23"/>
      <c r="AW19" s="23"/>
      <c r="AX19" s="23"/>
    </row>
    <row r="20" spans="1:83" ht="30" customHeight="1" thickBot="1" x14ac:dyDescent="0.3">
      <c r="A20" s="34" t="s">
        <v>34</v>
      </c>
      <c r="B20" s="52" t="s">
        <v>50</v>
      </c>
      <c r="C20" s="52"/>
      <c r="D20" s="52"/>
      <c r="E20" s="35">
        <f t="shared" si="0"/>
        <v>2</v>
      </c>
      <c r="F20"/>
      <c r="G20" s="29"/>
      <c r="H20" s="26">
        <f t="shared" si="1"/>
        <v>0</v>
      </c>
      <c r="I20" s="38"/>
      <c r="J20" s="38"/>
      <c r="K20" s="29"/>
      <c r="L20" s="26">
        <f t="shared" si="2"/>
        <v>0</v>
      </c>
      <c r="M20" s="38"/>
      <c r="N20" s="23"/>
      <c r="O20" s="29"/>
      <c r="P20" s="26">
        <f t="shared" si="3"/>
        <v>0</v>
      </c>
      <c r="Q20" s="23"/>
      <c r="R20" s="23"/>
      <c r="S20" s="29"/>
      <c r="T20" s="28">
        <f t="shared" si="4"/>
        <v>0</v>
      </c>
      <c r="U20" s="23"/>
      <c r="V20" s="23"/>
      <c r="W20" s="29"/>
      <c r="X20" s="28">
        <f t="shared" si="5"/>
        <v>0</v>
      </c>
      <c r="Y20" s="23"/>
      <c r="Z20" s="23"/>
      <c r="AA20" s="29"/>
      <c r="AB20" s="28">
        <f t="shared" si="6"/>
        <v>0</v>
      </c>
      <c r="AC20" s="23"/>
      <c r="AD20" s="23"/>
      <c r="AE20" s="29"/>
      <c r="AF20" s="28">
        <f t="shared" si="7"/>
        <v>0</v>
      </c>
      <c r="AG20" s="23"/>
      <c r="AH20" s="23"/>
      <c r="AI20" s="27">
        <v>1</v>
      </c>
      <c r="AJ20" s="28">
        <f t="shared" si="8"/>
        <v>2</v>
      </c>
      <c r="AK20" s="23"/>
      <c r="AL20" s="23"/>
      <c r="AM20" s="29"/>
      <c r="AN20" s="28">
        <f t="shared" si="9"/>
        <v>0</v>
      </c>
      <c r="AO20" s="23"/>
      <c r="AP20" s="22"/>
      <c r="AQ20" s="46"/>
      <c r="AR20" s="51"/>
      <c r="AS20" s="22"/>
      <c r="AT20" s="23"/>
      <c r="AU20" s="23"/>
      <c r="AV20" s="23"/>
      <c r="AW20" s="23"/>
      <c r="AX20" s="23"/>
    </row>
    <row r="21" spans="1:83" ht="30" customHeight="1" thickBot="1" x14ac:dyDescent="0.3">
      <c r="A21" s="34" t="s">
        <v>35</v>
      </c>
      <c r="B21" s="52" t="s">
        <v>51</v>
      </c>
      <c r="C21" s="52"/>
      <c r="D21" s="52"/>
      <c r="E21" s="35">
        <f t="shared" si="0"/>
        <v>4</v>
      </c>
      <c r="F21"/>
      <c r="G21" s="29"/>
      <c r="H21" s="26">
        <f t="shared" si="1"/>
        <v>0</v>
      </c>
      <c r="I21" s="38"/>
      <c r="J21" s="38"/>
      <c r="K21" s="29"/>
      <c r="L21" s="26">
        <f t="shared" si="2"/>
        <v>0</v>
      </c>
      <c r="M21" s="38"/>
      <c r="N21" s="23"/>
      <c r="O21" s="29"/>
      <c r="P21" s="26">
        <f t="shared" si="3"/>
        <v>0</v>
      </c>
      <c r="Q21" s="23"/>
      <c r="R21" s="23"/>
      <c r="S21" s="29"/>
      <c r="T21" s="28">
        <f t="shared" si="4"/>
        <v>0</v>
      </c>
      <c r="U21" s="23"/>
      <c r="V21" s="23"/>
      <c r="W21" s="29"/>
      <c r="X21" s="28">
        <f t="shared" si="5"/>
        <v>0</v>
      </c>
      <c r="Y21" s="23"/>
      <c r="Z21" s="23"/>
      <c r="AA21" s="29"/>
      <c r="AB21" s="28">
        <f t="shared" si="6"/>
        <v>0</v>
      </c>
      <c r="AC21" s="23"/>
      <c r="AD21" s="23"/>
      <c r="AE21" s="29"/>
      <c r="AF21" s="28">
        <f t="shared" si="7"/>
        <v>0</v>
      </c>
      <c r="AG21" s="23"/>
      <c r="AH21" s="23"/>
      <c r="AI21" s="27">
        <v>2</v>
      </c>
      <c r="AJ21" s="28">
        <f t="shared" si="8"/>
        <v>4</v>
      </c>
      <c r="AK21" s="23"/>
      <c r="AL21" s="23"/>
      <c r="AM21" s="29"/>
      <c r="AN21" s="28">
        <f t="shared" si="9"/>
        <v>0</v>
      </c>
      <c r="AO21" s="23"/>
      <c r="AP21" s="24"/>
      <c r="AQ21" s="45"/>
      <c r="AR21" s="51"/>
      <c r="AS21" s="24"/>
      <c r="AT21" s="23"/>
      <c r="AU21" s="23"/>
      <c r="AV21" s="23"/>
      <c r="AW21" s="23"/>
      <c r="AX21" s="23"/>
    </row>
    <row r="22" spans="1:83" ht="30" customHeight="1" thickBot="1" x14ac:dyDescent="0.3">
      <c r="A22" s="34" t="s">
        <v>36</v>
      </c>
      <c r="B22" s="52" t="s">
        <v>52</v>
      </c>
      <c r="C22" s="52"/>
      <c r="D22" s="52"/>
      <c r="E22" s="35">
        <f t="shared" si="0"/>
        <v>2</v>
      </c>
      <c r="F22"/>
      <c r="G22" s="29"/>
      <c r="H22" s="26">
        <f t="shared" si="1"/>
        <v>0</v>
      </c>
      <c r="I22" s="38"/>
      <c r="J22" s="38"/>
      <c r="K22" s="29"/>
      <c r="L22" s="26">
        <f t="shared" si="2"/>
        <v>0</v>
      </c>
      <c r="M22" s="38"/>
      <c r="N22" s="23"/>
      <c r="O22" s="29"/>
      <c r="P22" s="26">
        <f t="shared" si="3"/>
        <v>0</v>
      </c>
      <c r="Q22" s="23"/>
      <c r="R22" s="23"/>
      <c r="S22" s="29"/>
      <c r="T22" s="28">
        <f t="shared" si="4"/>
        <v>0</v>
      </c>
      <c r="U22" s="23"/>
      <c r="V22" s="23"/>
      <c r="W22" s="29"/>
      <c r="X22" s="28">
        <f t="shared" si="5"/>
        <v>0</v>
      </c>
      <c r="Y22" s="23"/>
      <c r="Z22" s="23"/>
      <c r="AA22" s="29"/>
      <c r="AB22" s="28">
        <f t="shared" si="6"/>
        <v>0</v>
      </c>
      <c r="AC22" s="23"/>
      <c r="AD22" s="23"/>
      <c r="AE22" s="29"/>
      <c r="AF22" s="28">
        <f t="shared" si="7"/>
        <v>0</v>
      </c>
      <c r="AG22" s="23"/>
      <c r="AH22" s="23"/>
      <c r="AI22" s="27">
        <v>1</v>
      </c>
      <c r="AJ22" s="28">
        <f t="shared" si="8"/>
        <v>2</v>
      </c>
      <c r="AK22" s="23"/>
      <c r="AL22" s="23"/>
      <c r="AM22" s="29"/>
      <c r="AN22" s="28">
        <f t="shared" si="9"/>
        <v>0</v>
      </c>
      <c r="AO22" s="23"/>
      <c r="AP22" s="22"/>
      <c r="AQ22" s="46"/>
      <c r="AR22" s="51"/>
      <c r="AS22" s="22"/>
      <c r="AT22" s="23"/>
      <c r="AU22" s="23"/>
      <c r="AV22" s="23"/>
      <c r="AW22" s="23"/>
      <c r="AX22" s="23"/>
    </row>
    <row r="23" spans="1:83" ht="30" customHeight="1" thickBot="1" x14ac:dyDescent="0.3">
      <c r="A23" s="34" t="s">
        <v>37</v>
      </c>
      <c r="B23" s="73" t="s">
        <v>53</v>
      </c>
      <c r="C23" s="73"/>
      <c r="D23" s="52"/>
      <c r="E23" s="35">
        <f>H23+L23+P23+T23+X23+AB23+AF23+AJ23+AN23+AR23</f>
        <v>47</v>
      </c>
      <c r="F23"/>
      <c r="G23" s="29">
        <v>1</v>
      </c>
      <c r="H23" s="26">
        <f t="shared" si="1"/>
        <v>20</v>
      </c>
      <c r="I23" s="38"/>
      <c r="J23" s="38"/>
      <c r="K23" s="29">
        <v>1</v>
      </c>
      <c r="L23" s="26">
        <f t="shared" si="2"/>
        <v>1</v>
      </c>
      <c r="M23" s="38"/>
      <c r="N23" s="23"/>
      <c r="O23" s="29">
        <v>1</v>
      </c>
      <c r="P23" s="26">
        <f t="shared" si="3"/>
        <v>12</v>
      </c>
      <c r="Q23" s="23"/>
      <c r="R23" s="23"/>
      <c r="S23" s="29">
        <v>1</v>
      </c>
      <c r="T23" s="28">
        <f t="shared" si="4"/>
        <v>4</v>
      </c>
      <c r="U23" s="23"/>
      <c r="V23" s="23"/>
      <c r="W23" s="29">
        <v>1</v>
      </c>
      <c r="X23" s="28">
        <f t="shared" si="5"/>
        <v>4</v>
      </c>
      <c r="Y23" s="23"/>
      <c r="Z23" s="23"/>
      <c r="AA23" s="29">
        <v>1</v>
      </c>
      <c r="AB23" s="28">
        <f t="shared" si="6"/>
        <v>4</v>
      </c>
      <c r="AC23" s="23"/>
      <c r="AD23" s="23"/>
      <c r="AE23" s="29">
        <v>1</v>
      </c>
      <c r="AF23" s="28">
        <f t="shared" si="7"/>
        <v>1</v>
      </c>
      <c r="AG23" s="23"/>
      <c r="AH23" s="23"/>
      <c r="AI23" s="27"/>
      <c r="AJ23" s="28">
        <f>$AJ$4*AI23</f>
        <v>0</v>
      </c>
      <c r="AK23" s="23"/>
      <c r="AL23" s="23"/>
      <c r="AM23" s="29">
        <v>1</v>
      </c>
      <c r="AN23" s="28">
        <f t="shared" si="9"/>
        <v>1</v>
      </c>
      <c r="AO23" s="23"/>
      <c r="AP23" s="22"/>
      <c r="AQ23" s="46"/>
      <c r="AR23" s="48"/>
      <c r="AS23" s="22"/>
      <c r="AT23" s="23"/>
      <c r="AU23" s="23"/>
      <c r="AV23" s="23"/>
      <c r="AW23" s="23"/>
      <c r="AX23" s="23"/>
    </row>
    <row r="24" spans="1:83" ht="30" customHeight="1" x14ac:dyDescent="0.25">
      <c r="A24" s="39" t="s">
        <v>103</v>
      </c>
      <c r="B24" s="73" t="s">
        <v>104</v>
      </c>
      <c r="C24" s="73"/>
      <c r="D24" s="52"/>
      <c r="E24" s="35">
        <f>H24+L24+P24+T24+X24+AB24+AF24+AJ24+AN24+AR24</f>
        <v>47</v>
      </c>
      <c r="F24"/>
      <c r="G24" s="29">
        <v>1</v>
      </c>
      <c r="H24" s="26">
        <f t="shared" si="1"/>
        <v>20</v>
      </c>
      <c r="I24"/>
      <c r="J24"/>
      <c r="K24" s="29">
        <v>1</v>
      </c>
      <c r="L24" s="26">
        <f t="shared" si="2"/>
        <v>1</v>
      </c>
      <c r="M24"/>
      <c r="O24" s="29">
        <v>1</v>
      </c>
      <c r="P24" s="26">
        <f t="shared" si="3"/>
        <v>12</v>
      </c>
      <c r="S24" s="29">
        <v>1</v>
      </c>
      <c r="T24" s="28">
        <f t="shared" si="4"/>
        <v>4</v>
      </c>
      <c r="W24" s="29">
        <v>1</v>
      </c>
      <c r="X24" s="28">
        <f t="shared" si="5"/>
        <v>4</v>
      </c>
      <c r="AA24" s="29">
        <v>1</v>
      </c>
      <c r="AB24" s="28">
        <f t="shared" si="6"/>
        <v>4</v>
      </c>
      <c r="AE24" s="29">
        <v>1</v>
      </c>
      <c r="AF24" s="28">
        <f t="shared" si="7"/>
        <v>1</v>
      </c>
      <c r="AM24" s="29">
        <v>1</v>
      </c>
      <c r="AN24" s="28">
        <f t="shared" si="9"/>
        <v>1</v>
      </c>
      <c r="AP24" s="24"/>
      <c r="AQ24" s="45"/>
      <c r="AR24" s="48"/>
      <c r="AS24" s="24"/>
      <c r="AT24" s="23"/>
      <c r="AU24" s="23"/>
      <c r="AV24" s="23"/>
      <c r="AW24" s="23"/>
      <c r="AX24" s="23"/>
    </row>
    <row r="25" spans="1:83" ht="30" customHeight="1" x14ac:dyDescent="0.25">
      <c r="A25" s="39"/>
      <c r="B25" s="40"/>
      <c r="C25" s="40"/>
      <c r="D25"/>
      <c r="E25"/>
      <c r="F25"/>
      <c r="G25"/>
      <c r="H25"/>
      <c r="I25"/>
      <c r="J25"/>
      <c r="K25"/>
      <c r="L25"/>
      <c r="M25"/>
      <c r="AP25" s="24"/>
      <c r="AQ25" s="45"/>
      <c r="AR25" s="51"/>
      <c r="AS25" s="24"/>
      <c r="AT25" s="23"/>
      <c r="AU25" s="23"/>
      <c r="AV25" s="23"/>
      <c r="AW25" s="23"/>
      <c r="AX25" s="23"/>
    </row>
    <row r="26" spans="1:83" ht="30" customHeight="1" x14ac:dyDescent="0.25">
      <c r="A26" s="39"/>
      <c r="B26" s="40"/>
      <c r="C26" s="40"/>
      <c r="D26"/>
      <c r="E26"/>
      <c r="F26"/>
      <c r="G26"/>
      <c r="H26"/>
      <c r="I26"/>
      <c r="J26"/>
      <c r="K26"/>
      <c r="L26"/>
      <c r="M26"/>
      <c r="AP26" s="22"/>
      <c r="AQ26" s="46"/>
      <c r="AR26" s="51"/>
      <c r="AS26" s="22"/>
      <c r="AT26" s="23"/>
      <c r="AU26" s="23"/>
      <c r="AV26" s="23"/>
      <c r="AW26" s="23"/>
      <c r="AX26" s="23"/>
    </row>
    <row r="27" spans="1:83" ht="30" customHeight="1" x14ac:dyDescent="0.25">
      <c r="A27" s="39"/>
      <c r="B27" s="40"/>
      <c r="C27" s="40"/>
      <c r="D27"/>
      <c r="E27"/>
      <c r="F27"/>
      <c r="G27"/>
      <c r="H27"/>
      <c r="I27"/>
      <c r="J27"/>
      <c r="K27"/>
      <c r="L27"/>
      <c r="M27"/>
      <c r="AP27" s="24"/>
      <c r="AQ27" s="45"/>
      <c r="AR27" s="51"/>
      <c r="AS27" s="24"/>
      <c r="AT27" s="23"/>
      <c r="AU27" s="23"/>
      <c r="AV27" s="23"/>
      <c r="AW27" s="23"/>
      <c r="AX27" s="23"/>
    </row>
    <row r="28" spans="1:83" ht="30" customHeight="1" x14ac:dyDescent="0.25">
      <c r="B28"/>
      <c r="C28"/>
      <c r="D28"/>
      <c r="E28"/>
      <c r="F28"/>
      <c r="G28"/>
      <c r="H28"/>
      <c r="I28"/>
      <c r="J28"/>
      <c r="K28"/>
      <c r="L28"/>
      <c r="M28"/>
      <c r="AP28" s="22"/>
      <c r="AQ28" s="46"/>
      <c r="AR28" s="51"/>
      <c r="AS28" s="22"/>
      <c r="AT28" s="23"/>
      <c r="AU28" s="23"/>
      <c r="AV28" s="23"/>
      <c r="AW28" s="23"/>
      <c r="AX28" s="23"/>
    </row>
    <row r="29" spans="1:83" ht="30" customHeight="1" x14ac:dyDescent="0.25">
      <c r="B29"/>
      <c r="C29"/>
      <c r="D29"/>
      <c r="E29"/>
      <c r="F29"/>
      <c r="G29"/>
      <c r="H29"/>
      <c r="I29"/>
      <c r="J29"/>
      <c r="K29"/>
      <c r="L29"/>
      <c r="M29"/>
      <c r="AP29" s="24"/>
      <c r="AQ29" s="45"/>
      <c r="AR29" s="51"/>
      <c r="AS29" s="24"/>
      <c r="AT29" s="23"/>
      <c r="AU29" s="23"/>
      <c r="AV29" s="23"/>
      <c r="AW29" s="23"/>
      <c r="AX29" s="23"/>
    </row>
    <row r="30" spans="1:83" ht="30" customHeight="1" x14ac:dyDescent="0.25">
      <c r="B30"/>
      <c r="C30"/>
      <c r="D30"/>
      <c r="E30"/>
      <c r="F30"/>
      <c r="G30"/>
      <c r="H30"/>
      <c r="I30"/>
      <c r="J30"/>
      <c r="K30"/>
      <c r="L30"/>
      <c r="M30"/>
      <c r="AP30" s="22"/>
      <c r="AQ30" s="46"/>
      <c r="AR30" s="51"/>
      <c r="AS30" s="22"/>
      <c r="AT30" s="23"/>
      <c r="AU30" s="23"/>
      <c r="AV30" s="23"/>
      <c r="AW30" s="23"/>
      <c r="AX30" s="23"/>
    </row>
    <row r="31" spans="1:83" ht="30" customHeight="1" x14ac:dyDescent="0.25">
      <c r="AP31" s="24"/>
      <c r="AQ31" s="45"/>
      <c r="AR31" s="51"/>
      <c r="AS31" s="24"/>
      <c r="AT31" s="23"/>
      <c r="AU31" s="23"/>
      <c r="AV31" s="23"/>
      <c r="AW31" s="23"/>
      <c r="AX31" s="23"/>
    </row>
    <row r="32" spans="1:83" ht="30" customHeight="1" x14ac:dyDescent="0.25">
      <c r="AP32" s="22"/>
      <c r="AQ32" s="46"/>
      <c r="AR32" s="51"/>
      <c r="AS32" s="22"/>
      <c r="AT32" s="23"/>
      <c r="AU32" s="23"/>
      <c r="AV32" s="23"/>
      <c r="AW32" s="23"/>
      <c r="AX32" s="23"/>
    </row>
    <row r="33" spans="42:50" ht="30" customHeight="1" x14ac:dyDescent="0.25">
      <c r="AP33" s="24"/>
      <c r="AQ33" s="45"/>
      <c r="AR33" s="51"/>
      <c r="AS33" s="24"/>
      <c r="AT33" s="23"/>
      <c r="AU33" s="23"/>
      <c r="AV33" s="23"/>
      <c r="AW33" s="23"/>
      <c r="AX33" s="23"/>
    </row>
    <row r="34" spans="42:50" ht="30" customHeight="1" x14ac:dyDescent="0.25">
      <c r="AP34" s="22"/>
      <c r="AQ34" s="46"/>
      <c r="AR34" s="51"/>
      <c r="AS34" s="22"/>
      <c r="AT34" s="23"/>
      <c r="AU34" s="23"/>
      <c r="AV34" s="23"/>
      <c r="AW34" s="23"/>
      <c r="AX34" s="23"/>
    </row>
    <row r="35" spans="42:50" ht="30" customHeight="1" x14ac:dyDescent="0.25">
      <c r="AP35" s="24"/>
      <c r="AQ35" s="45"/>
      <c r="AR35" s="51"/>
      <c r="AS35" s="24"/>
      <c r="AT35" s="23"/>
      <c r="AU35" s="23"/>
      <c r="AV35" s="23"/>
      <c r="AW35" s="23"/>
      <c r="AX35" s="23"/>
    </row>
    <row r="36" spans="42:50" ht="30" customHeight="1" x14ac:dyDescent="0.25">
      <c r="AP36" s="22"/>
      <c r="AQ36" s="46"/>
      <c r="AR36" s="51"/>
      <c r="AS36" s="22"/>
      <c r="AT36" s="23"/>
      <c r="AU36" s="23"/>
      <c r="AV36" s="23"/>
      <c r="AW36" s="23"/>
      <c r="AX36" s="23"/>
    </row>
    <row r="37" spans="42:50" ht="30" customHeight="1" x14ac:dyDescent="0.25">
      <c r="AP37" s="24"/>
      <c r="AQ37" s="45"/>
      <c r="AR37" s="51"/>
      <c r="AS37" s="24"/>
      <c r="AT37" s="23"/>
      <c r="AU37" s="23"/>
      <c r="AV37" s="23"/>
      <c r="AW37" s="23"/>
      <c r="AX37" s="23"/>
    </row>
    <row r="38" spans="42:50" ht="30" customHeight="1" x14ac:dyDescent="0.25">
      <c r="AP38" s="22"/>
      <c r="AQ38" s="46"/>
      <c r="AR38" s="51"/>
      <c r="AS38" s="22"/>
      <c r="AT38" s="23"/>
      <c r="AU38" s="23"/>
      <c r="AV38" s="23"/>
      <c r="AW38" s="23"/>
      <c r="AX38" s="23"/>
    </row>
    <row r="39" spans="42:50" ht="30" customHeight="1" x14ac:dyDescent="0.25">
      <c r="AP39" s="24"/>
      <c r="AQ39" s="45"/>
      <c r="AR39" s="51"/>
      <c r="AS39" s="24"/>
      <c r="AT39" s="23"/>
      <c r="AU39" s="23"/>
      <c r="AV39" s="23"/>
      <c r="AW39" s="23"/>
      <c r="AX39" s="23"/>
    </row>
    <row r="40" spans="42:50" ht="30" customHeight="1" x14ac:dyDescent="0.25">
      <c r="AP40" s="22"/>
      <c r="AQ40" s="46"/>
      <c r="AR40" s="51"/>
      <c r="AS40" s="22"/>
      <c r="AT40" s="23"/>
      <c r="AU40" s="23"/>
      <c r="AV40" s="23"/>
      <c r="AW40" s="23"/>
      <c r="AX40" s="23"/>
    </row>
    <row r="41" spans="42:50" ht="30" customHeight="1" x14ac:dyDescent="0.25">
      <c r="AP41" s="24"/>
      <c r="AQ41" s="45"/>
      <c r="AR41" s="51"/>
      <c r="AS41" s="24"/>
      <c r="AT41" s="23"/>
      <c r="AU41" s="23"/>
      <c r="AV41" s="23"/>
      <c r="AW41" s="23"/>
      <c r="AX41" s="23"/>
    </row>
    <row r="42" spans="42:50" ht="30" customHeight="1" x14ac:dyDescent="0.25">
      <c r="AP42" s="22"/>
      <c r="AQ42" s="46"/>
      <c r="AR42" s="51"/>
      <c r="AS42" s="22"/>
      <c r="AT42" s="23"/>
      <c r="AU42" s="23"/>
      <c r="AV42" s="23"/>
      <c r="AW42" s="23"/>
      <c r="AX42" s="23"/>
    </row>
    <row r="43" spans="42:50" ht="30" customHeight="1" x14ac:dyDescent="0.25">
      <c r="AP43" s="24"/>
      <c r="AQ43" s="45"/>
      <c r="AR43" s="51"/>
      <c r="AS43" s="24"/>
      <c r="AT43" s="23"/>
      <c r="AU43" s="23"/>
      <c r="AV43" s="23"/>
      <c r="AW43" s="23"/>
      <c r="AX43" s="23"/>
    </row>
    <row r="44" spans="42:50" ht="30" customHeight="1" x14ac:dyDescent="0.25">
      <c r="AP44" s="22"/>
      <c r="AQ44" s="46"/>
      <c r="AR44" s="51"/>
      <c r="AS44" s="22"/>
      <c r="AT44" s="23"/>
      <c r="AU44" s="23"/>
      <c r="AV44" s="23"/>
      <c r="AW44" s="23"/>
      <c r="AX44" s="23"/>
    </row>
    <row r="45" spans="42:50" ht="30" customHeight="1" x14ac:dyDescent="0.25">
      <c r="AP45" s="24"/>
      <c r="AQ45" s="45"/>
      <c r="AR45" s="51"/>
      <c r="AS45" s="24"/>
      <c r="AT45" s="23"/>
      <c r="AU45" s="23"/>
      <c r="AV45" s="23"/>
      <c r="AW45" s="23"/>
      <c r="AX45" s="23"/>
    </row>
    <row r="46" spans="42:50" ht="30" customHeight="1" x14ac:dyDescent="0.25">
      <c r="AP46" s="22"/>
      <c r="AQ46" s="46"/>
      <c r="AR46" s="51"/>
      <c r="AS46" s="22"/>
      <c r="AT46" s="23"/>
      <c r="AU46" s="23"/>
      <c r="AV46" s="23"/>
      <c r="AW46" s="23"/>
      <c r="AX46" s="23"/>
    </row>
    <row r="47" spans="42:50" ht="30" customHeight="1" x14ac:dyDescent="0.25">
      <c r="AP47" s="24"/>
      <c r="AQ47" s="45"/>
      <c r="AR47" s="51"/>
      <c r="AS47" s="24"/>
      <c r="AT47" s="23"/>
      <c r="AU47" s="23"/>
      <c r="AV47" s="23"/>
      <c r="AW47" s="23"/>
      <c r="AX47" s="23"/>
    </row>
    <row r="48" spans="42:50" ht="30" customHeight="1" x14ac:dyDescent="0.25">
      <c r="AP48" s="22"/>
      <c r="AQ48" s="46"/>
      <c r="AR48" s="51"/>
      <c r="AS48" s="22"/>
    </row>
    <row r="49" spans="42:45" ht="30" customHeight="1" x14ac:dyDescent="0.25">
      <c r="AP49" s="24"/>
      <c r="AQ49" s="45"/>
      <c r="AR49" s="51"/>
      <c r="AS49" s="24"/>
    </row>
    <row r="50" spans="42:45" ht="30" customHeight="1" x14ac:dyDescent="0.25">
      <c r="AP50" s="22"/>
      <c r="AQ50" s="46"/>
      <c r="AR50" s="51"/>
      <c r="AS50" s="22"/>
    </row>
    <row r="51" spans="42:45" ht="30" customHeight="1" x14ac:dyDescent="0.25">
      <c r="AP51" s="24"/>
      <c r="AQ51" s="45"/>
      <c r="AR51" s="51"/>
      <c r="AS51" s="24"/>
    </row>
    <row r="52" spans="42:45" ht="30" customHeight="1" x14ac:dyDescent="0.25">
      <c r="AP52" s="22"/>
      <c r="AQ52" s="46"/>
      <c r="AR52" s="51"/>
      <c r="AS52" s="22"/>
    </row>
    <row r="53" spans="42:45" ht="30" customHeight="1" x14ac:dyDescent="0.25">
      <c r="AP53" s="24"/>
      <c r="AQ53" s="45"/>
      <c r="AR53" s="51"/>
      <c r="AS53" s="24"/>
    </row>
    <row r="54" spans="42:45" ht="30" customHeight="1" x14ac:dyDescent="0.25">
      <c r="AP54" s="22"/>
      <c r="AQ54" s="46"/>
      <c r="AR54" s="51"/>
      <c r="AS54" s="22"/>
    </row>
    <row r="55" spans="42:45" ht="30" customHeight="1" x14ac:dyDescent="0.25">
      <c r="AP55" s="24"/>
      <c r="AQ55" s="45"/>
      <c r="AR55" s="51"/>
      <c r="AS55" s="24"/>
    </row>
    <row r="56" spans="42:45" ht="30" customHeight="1" x14ac:dyDescent="0.25">
      <c r="AP56" s="22"/>
      <c r="AQ56" s="46"/>
      <c r="AR56" s="51"/>
      <c r="AS56" s="22"/>
    </row>
    <row r="57" spans="42:45" ht="30" customHeight="1" x14ac:dyDescent="0.25">
      <c r="AP57" s="24"/>
      <c r="AQ57" s="45"/>
      <c r="AR57" s="51"/>
      <c r="AS57" s="24"/>
    </row>
    <row r="58" spans="42:45" ht="30" customHeight="1" x14ac:dyDescent="0.25">
      <c r="AP58" s="22"/>
      <c r="AQ58" s="46"/>
      <c r="AR58" s="51"/>
      <c r="AS58" s="22"/>
    </row>
    <row r="59" spans="42:45" ht="30" customHeight="1" x14ac:dyDescent="0.25">
      <c r="AP59" s="24"/>
      <c r="AQ59" s="45"/>
      <c r="AR59" s="51"/>
      <c r="AS59" s="24"/>
    </row>
    <row r="60" spans="42:45" ht="30" customHeight="1" x14ac:dyDescent="0.25">
      <c r="AP60" s="22"/>
      <c r="AQ60" s="46"/>
      <c r="AR60" s="51"/>
      <c r="AS60" s="22"/>
    </row>
    <row r="61" spans="42:45" ht="30" customHeight="1" x14ac:dyDescent="0.25">
      <c r="AP61" s="24"/>
      <c r="AQ61" s="45"/>
      <c r="AR61" s="51"/>
      <c r="AS61" s="24"/>
    </row>
    <row r="62" spans="42:45" ht="30" customHeight="1" x14ac:dyDescent="0.25">
      <c r="AP62" s="22"/>
      <c r="AQ62" s="46"/>
      <c r="AR62" s="51"/>
      <c r="AS62" s="22"/>
    </row>
    <row r="63" spans="42:45" ht="30" customHeight="1" x14ac:dyDescent="0.25">
      <c r="AP63" s="24"/>
      <c r="AQ63" s="45"/>
      <c r="AR63" s="51"/>
      <c r="AS63" s="24"/>
    </row>
    <row r="64" spans="42:45" ht="30" customHeight="1" x14ac:dyDescent="0.25">
      <c r="AP64" s="22"/>
      <c r="AQ64" s="46"/>
      <c r="AR64" s="51"/>
      <c r="AS64" s="22"/>
    </row>
    <row r="65" spans="42:45" ht="30" customHeight="1" x14ac:dyDescent="0.25">
      <c r="AP65" s="24"/>
      <c r="AQ65" s="45"/>
      <c r="AR65" s="51"/>
      <c r="AS65" s="24"/>
    </row>
    <row r="66" spans="42:45" ht="30" customHeight="1" x14ac:dyDescent="0.25">
      <c r="AP66" s="22"/>
      <c r="AQ66" s="46"/>
      <c r="AR66" s="51"/>
      <c r="AS66" s="22"/>
    </row>
    <row r="67" spans="42:45" ht="30" customHeight="1" x14ac:dyDescent="0.25">
      <c r="AP67" s="24"/>
      <c r="AQ67" s="45"/>
      <c r="AR67" s="51"/>
      <c r="AS67" s="24"/>
    </row>
    <row r="68" spans="42:45" ht="30" customHeight="1" x14ac:dyDescent="0.25">
      <c r="AP68" s="22"/>
      <c r="AQ68" s="46"/>
      <c r="AR68" s="51"/>
      <c r="AS68" s="22"/>
    </row>
    <row r="69" spans="42:45" ht="30" customHeight="1" x14ac:dyDescent="0.25">
      <c r="AP69" s="24"/>
      <c r="AQ69" s="45"/>
      <c r="AR69" s="51"/>
      <c r="AS69" s="24"/>
    </row>
    <row r="70" spans="42:45" ht="30" customHeight="1" x14ac:dyDescent="0.25">
      <c r="AP70" s="22"/>
      <c r="AQ70" s="46"/>
      <c r="AR70" s="51"/>
      <c r="AS70" s="22"/>
    </row>
    <row r="71" spans="42:45" ht="30" customHeight="1" x14ac:dyDescent="0.25">
      <c r="AP71" s="24"/>
      <c r="AQ71" s="45"/>
      <c r="AR71" s="51"/>
      <c r="AS71" s="24"/>
    </row>
    <row r="72" spans="42:45" ht="30" customHeight="1" x14ac:dyDescent="0.25">
      <c r="AP72" s="22"/>
      <c r="AQ72" s="46"/>
      <c r="AR72" s="51"/>
      <c r="AS72" s="22"/>
    </row>
    <row r="73" spans="42:45" ht="30" customHeight="1" x14ac:dyDescent="0.25">
      <c r="AP73" s="24"/>
      <c r="AQ73" s="45"/>
      <c r="AR73" s="51"/>
      <c r="AS73" s="24"/>
    </row>
    <row r="74" spans="42:45" ht="30" customHeight="1" x14ac:dyDescent="0.25">
      <c r="AP74" s="22"/>
      <c r="AQ74" s="46"/>
      <c r="AR74" s="51"/>
      <c r="AS74" s="22"/>
    </row>
    <row r="75" spans="42:45" ht="30" customHeight="1" x14ac:dyDescent="0.25">
      <c r="AP75" s="24"/>
      <c r="AQ75" s="45"/>
      <c r="AR75" s="51"/>
      <c r="AS75" s="24"/>
    </row>
    <row r="76" spans="42:45" ht="30" customHeight="1" x14ac:dyDescent="0.25">
      <c r="AP76" s="22"/>
      <c r="AQ76" s="46"/>
      <c r="AR76" s="51"/>
      <c r="AS76" s="22"/>
    </row>
    <row r="77" spans="42:45" ht="30" customHeight="1" x14ac:dyDescent="0.25">
      <c r="AP77" s="24"/>
      <c r="AQ77" s="45"/>
      <c r="AR77" s="51"/>
      <c r="AS77" s="24"/>
    </row>
    <row r="78" spans="42:45" ht="30" customHeight="1" x14ac:dyDescent="0.25">
      <c r="AP78" s="22"/>
      <c r="AQ78" s="46"/>
      <c r="AR78" s="51"/>
      <c r="AS78" s="22"/>
    </row>
    <row r="79" spans="42:45" ht="30" customHeight="1" x14ac:dyDescent="0.25">
      <c r="AP79" s="24"/>
      <c r="AQ79" s="45"/>
      <c r="AR79" s="51"/>
      <c r="AS79" s="24"/>
    </row>
    <row r="80" spans="42:45" ht="30" customHeight="1" x14ac:dyDescent="0.25">
      <c r="AP80" s="22"/>
      <c r="AQ80" s="46"/>
      <c r="AR80" s="51"/>
      <c r="AS80" s="22"/>
    </row>
    <row r="81" spans="42:45" ht="30" customHeight="1" x14ac:dyDescent="0.25">
      <c r="AP81" s="24"/>
      <c r="AQ81" s="45"/>
      <c r="AR81" s="51"/>
      <c r="AS81" s="24"/>
    </row>
    <row r="82" spans="42:45" ht="30" customHeight="1" x14ac:dyDescent="0.25">
      <c r="AP82" s="22"/>
      <c r="AQ82" s="46"/>
      <c r="AR82" s="51"/>
      <c r="AS82" s="22"/>
    </row>
    <row r="83" spans="42:45" ht="30" customHeight="1" x14ac:dyDescent="0.25"/>
    <row r="84" spans="42:45" ht="30" customHeight="1" x14ac:dyDescent="0.25"/>
    <row r="85" spans="42:45" ht="30" customHeight="1" x14ac:dyDescent="0.25"/>
    <row r="86" spans="42:45" ht="30" customHeight="1" x14ac:dyDescent="0.25"/>
    <row r="87" spans="42:45" ht="30" customHeight="1" x14ac:dyDescent="0.25"/>
    <row r="88" spans="42:45" ht="30" customHeight="1" x14ac:dyDescent="0.25"/>
    <row r="89" spans="42:45" ht="30" customHeight="1" x14ac:dyDescent="0.25"/>
    <row r="90" spans="42:45" ht="30" customHeight="1" x14ac:dyDescent="0.25"/>
    <row r="91" spans="42:45" ht="30" customHeight="1" x14ac:dyDescent="0.25"/>
    <row r="92" spans="42:45" ht="30" customHeight="1" x14ac:dyDescent="0.25"/>
    <row r="93" spans="42:45" ht="30" customHeight="1" x14ac:dyDescent="0.25"/>
    <row r="94" spans="42:45" ht="30" customHeight="1" x14ac:dyDescent="0.25"/>
    <row r="95" spans="42:45" ht="30" customHeight="1" x14ac:dyDescent="0.25"/>
    <row r="96" spans="42:45" ht="30" customHeight="1" x14ac:dyDescent="0.25"/>
    <row r="97" ht="30" customHeight="1" x14ac:dyDescent="0.25"/>
    <row r="98" ht="30" customHeight="1" x14ac:dyDescent="0.25"/>
    <row r="99" ht="30" customHeight="1" x14ac:dyDescent="0.25"/>
    <row r="100" ht="30" customHeight="1" x14ac:dyDescent="0.25"/>
    <row r="101" ht="30" customHeight="1" x14ac:dyDescent="0.25"/>
    <row r="102" ht="30" customHeight="1" x14ac:dyDescent="0.25"/>
    <row r="103" ht="30" customHeight="1" x14ac:dyDescent="0.25"/>
    <row r="104" ht="30" customHeight="1" x14ac:dyDescent="0.25"/>
    <row r="105" ht="30" customHeight="1" x14ac:dyDescent="0.25"/>
    <row r="106" ht="30" customHeight="1" x14ac:dyDescent="0.25"/>
    <row r="107" ht="30" customHeight="1" x14ac:dyDescent="0.25"/>
    <row r="108" ht="30" customHeight="1" x14ac:dyDescent="0.25"/>
    <row r="109" ht="30" customHeight="1" x14ac:dyDescent="0.25"/>
    <row r="110" ht="30" customHeight="1" x14ac:dyDescent="0.25"/>
    <row r="111" ht="30" customHeight="1" x14ac:dyDescent="0.25"/>
    <row r="112" ht="30" customHeight="1" x14ac:dyDescent="0.25"/>
    <row r="113" ht="30" customHeight="1" x14ac:dyDescent="0.25"/>
    <row r="114" ht="30" customHeight="1" x14ac:dyDescent="0.25"/>
    <row r="115" ht="30" customHeight="1" x14ac:dyDescent="0.25"/>
    <row r="116" ht="30" customHeight="1" x14ac:dyDescent="0.25"/>
    <row r="117" ht="30" customHeight="1" x14ac:dyDescent="0.25"/>
    <row r="118" ht="30" customHeight="1" x14ac:dyDescent="0.25"/>
    <row r="119" ht="30" customHeight="1" x14ac:dyDescent="0.25"/>
    <row r="120" ht="30" customHeight="1" x14ac:dyDescent="0.25"/>
    <row r="121" ht="30" customHeight="1" x14ac:dyDescent="0.25"/>
    <row r="122" ht="30" customHeight="1" x14ac:dyDescent="0.25"/>
    <row r="123" ht="30" customHeight="1" x14ac:dyDescent="0.25"/>
    <row r="124" ht="30" customHeight="1" x14ac:dyDescent="0.25"/>
    <row r="125" ht="30" customHeight="1" x14ac:dyDescent="0.25"/>
    <row r="126" ht="30" customHeight="1" x14ac:dyDescent="0.25"/>
    <row r="127" ht="30" customHeight="1" x14ac:dyDescent="0.25"/>
    <row r="128" ht="30" customHeight="1" x14ac:dyDescent="0.25"/>
    <row r="129" ht="30" customHeight="1" x14ac:dyDescent="0.25"/>
    <row r="130" ht="30" customHeight="1" x14ac:dyDescent="0.25"/>
    <row r="131" ht="30" customHeight="1" x14ac:dyDescent="0.25"/>
    <row r="132" ht="30" customHeight="1" x14ac:dyDescent="0.25"/>
    <row r="133" ht="30" customHeight="1" x14ac:dyDescent="0.25"/>
    <row r="134" ht="30" customHeight="1" x14ac:dyDescent="0.25"/>
    <row r="135" ht="30" customHeight="1" x14ac:dyDescent="0.25"/>
    <row r="136" ht="30" customHeight="1" x14ac:dyDescent="0.25"/>
    <row r="137" ht="30" customHeight="1" x14ac:dyDescent="0.25"/>
    <row r="138" ht="30" customHeight="1" x14ac:dyDescent="0.25"/>
    <row r="139" ht="30" customHeight="1" x14ac:dyDescent="0.25"/>
    <row r="140" ht="30" customHeight="1" x14ac:dyDescent="0.25"/>
    <row r="141" ht="30" customHeight="1" x14ac:dyDescent="0.25"/>
    <row r="142" ht="30" customHeight="1" x14ac:dyDescent="0.25"/>
    <row r="143" ht="30" customHeight="1" x14ac:dyDescent="0.25"/>
    <row r="144" ht="30" customHeight="1" x14ac:dyDescent="0.25"/>
    <row r="145" ht="30" customHeight="1" x14ac:dyDescent="0.25"/>
    <row r="146" ht="30" customHeight="1" x14ac:dyDescent="0.25"/>
    <row r="147" ht="30" customHeight="1" x14ac:dyDescent="0.25"/>
    <row r="148" ht="30" customHeight="1" x14ac:dyDescent="0.25"/>
    <row r="149" ht="30" customHeight="1" x14ac:dyDescent="0.25"/>
    <row r="150" ht="30" customHeight="1" x14ac:dyDescent="0.25"/>
    <row r="151" ht="30" customHeight="1" x14ac:dyDescent="0.25"/>
    <row r="152" ht="30" customHeight="1" x14ac:dyDescent="0.25"/>
    <row r="153" ht="30" customHeight="1" x14ac:dyDescent="0.25"/>
    <row r="154" ht="30" customHeight="1" x14ac:dyDescent="0.25"/>
    <row r="155" ht="30" customHeight="1" x14ac:dyDescent="0.25"/>
    <row r="156" ht="30" customHeight="1" x14ac:dyDescent="0.25"/>
    <row r="157" ht="30" customHeight="1" x14ac:dyDescent="0.25"/>
    <row r="158" ht="30" customHeight="1" x14ac:dyDescent="0.25"/>
    <row r="159" ht="30" customHeight="1" x14ac:dyDescent="0.25"/>
    <row r="160" ht="30" customHeight="1" x14ac:dyDescent="0.25"/>
    <row r="161" ht="30" customHeight="1" x14ac:dyDescent="0.25"/>
    <row r="162" ht="30" customHeight="1" x14ac:dyDescent="0.25"/>
    <row r="163" ht="30" customHeight="1" x14ac:dyDescent="0.25"/>
    <row r="164" ht="30" customHeight="1" x14ac:dyDescent="0.25"/>
    <row r="165" ht="30" customHeight="1" x14ac:dyDescent="0.25"/>
    <row r="166" ht="30" customHeight="1" x14ac:dyDescent="0.25"/>
    <row r="167" ht="30" customHeight="1" x14ac:dyDescent="0.25"/>
    <row r="168" ht="30" customHeight="1" x14ac:dyDescent="0.25"/>
    <row r="169" ht="30" customHeight="1" x14ac:dyDescent="0.25"/>
    <row r="170" ht="30" customHeight="1" x14ac:dyDescent="0.25"/>
    <row r="171" ht="30" customHeight="1" x14ac:dyDescent="0.25"/>
    <row r="172" ht="30" customHeight="1" x14ac:dyDescent="0.25"/>
    <row r="173" ht="30" customHeight="1" x14ac:dyDescent="0.25"/>
    <row r="174" ht="30" customHeight="1" x14ac:dyDescent="0.25"/>
    <row r="175" ht="30" customHeight="1" x14ac:dyDescent="0.25"/>
    <row r="176" ht="30" customHeight="1" x14ac:dyDescent="0.25"/>
    <row r="177" ht="30" customHeight="1" x14ac:dyDescent="0.25"/>
    <row r="178" ht="30" customHeight="1" x14ac:dyDescent="0.25"/>
    <row r="179" ht="30" customHeight="1" x14ac:dyDescent="0.25"/>
    <row r="180" ht="30" customHeight="1" x14ac:dyDescent="0.25"/>
    <row r="181" ht="30" customHeight="1" x14ac:dyDescent="0.25"/>
    <row r="182" ht="30" customHeight="1" x14ac:dyDescent="0.25"/>
    <row r="183" ht="30" customHeight="1" x14ac:dyDescent="0.25"/>
    <row r="184" ht="30" customHeight="1" x14ac:dyDescent="0.25"/>
    <row r="185" ht="30" customHeight="1" x14ac:dyDescent="0.25"/>
    <row r="186" ht="30" customHeight="1" x14ac:dyDescent="0.25"/>
    <row r="187" ht="30" customHeight="1" x14ac:dyDescent="0.25"/>
    <row r="188" ht="30" customHeight="1" x14ac:dyDescent="0.25"/>
    <row r="189" ht="30" customHeight="1" x14ac:dyDescent="0.25"/>
    <row r="190" ht="30" customHeight="1" x14ac:dyDescent="0.25"/>
    <row r="191" ht="30" customHeight="1" x14ac:dyDescent="0.25"/>
    <row r="192" ht="30" customHeight="1" x14ac:dyDescent="0.25"/>
    <row r="193" ht="30" customHeight="1" x14ac:dyDescent="0.25"/>
    <row r="194" ht="30" customHeight="1" x14ac:dyDescent="0.25"/>
    <row r="195" ht="30" customHeight="1" x14ac:dyDescent="0.25"/>
    <row r="196" ht="30" customHeight="1" x14ac:dyDescent="0.25"/>
    <row r="197" ht="30" customHeight="1" x14ac:dyDescent="0.25"/>
    <row r="198" ht="30" customHeight="1" x14ac:dyDescent="0.25"/>
    <row r="199" ht="30" customHeight="1" x14ac:dyDescent="0.25"/>
    <row r="200" ht="30" customHeight="1" x14ac:dyDescent="0.25"/>
    <row r="201" ht="30" customHeight="1" x14ac:dyDescent="0.25"/>
    <row r="202" ht="30" customHeight="1" x14ac:dyDescent="0.25"/>
    <row r="203" ht="30" customHeight="1" x14ac:dyDescent="0.25"/>
    <row r="204" ht="30" customHeight="1" x14ac:dyDescent="0.25"/>
    <row r="205" ht="30" customHeight="1" x14ac:dyDescent="0.25"/>
    <row r="206" ht="30" customHeight="1" x14ac:dyDescent="0.25"/>
    <row r="207" ht="30" customHeight="1" x14ac:dyDescent="0.25"/>
    <row r="208" ht="30" customHeight="1" x14ac:dyDescent="0.25"/>
    <row r="209" ht="30" customHeight="1" x14ac:dyDescent="0.25"/>
    <row r="210" ht="30" customHeight="1" x14ac:dyDescent="0.25"/>
    <row r="211" ht="30" customHeight="1" x14ac:dyDescent="0.25"/>
    <row r="212" ht="30" customHeight="1" x14ac:dyDescent="0.25"/>
    <row r="213" ht="30" customHeight="1" x14ac:dyDescent="0.25"/>
    <row r="214" ht="30" customHeight="1" x14ac:dyDescent="0.25"/>
    <row r="215" ht="30" customHeight="1" x14ac:dyDescent="0.25"/>
    <row r="216" ht="30" customHeight="1" x14ac:dyDescent="0.25"/>
    <row r="217" ht="30" customHeight="1" x14ac:dyDescent="0.25"/>
    <row r="218" ht="30" customHeight="1" x14ac:dyDescent="0.25"/>
    <row r="219" ht="30" customHeight="1" x14ac:dyDescent="0.25"/>
    <row r="220" ht="30" customHeight="1" x14ac:dyDescent="0.25"/>
    <row r="221" ht="30" customHeight="1" x14ac:dyDescent="0.25"/>
    <row r="222" ht="30" customHeight="1" x14ac:dyDescent="0.25"/>
    <row r="223" ht="30" customHeight="1" x14ac:dyDescent="0.25"/>
    <row r="224" ht="30" customHeight="1" x14ac:dyDescent="0.25"/>
    <row r="225" ht="30" customHeight="1" x14ac:dyDescent="0.25"/>
    <row r="226" ht="30" customHeight="1" x14ac:dyDescent="0.25"/>
    <row r="227" ht="30" customHeight="1" x14ac:dyDescent="0.25"/>
    <row r="228" ht="30" customHeight="1" x14ac:dyDescent="0.25"/>
    <row r="229" ht="30" customHeight="1" x14ac:dyDescent="0.25"/>
    <row r="230" ht="30" customHeight="1" x14ac:dyDescent="0.25"/>
    <row r="231" ht="30" customHeight="1" x14ac:dyDescent="0.25"/>
    <row r="232" ht="30" customHeight="1" x14ac:dyDescent="0.25"/>
    <row r="233" ht="30" customHeight="1" x14ac:dyDescent="0.25"/>
    <row r="234" ht="30" customHeight="1" x14ac:dyDescent="0.25"/>
    <row r="235" ht="30" customHeight="1" x14ac:dyDescent="0.25"/>
    <row r="236" ht="30" customHeight="1" x14ac:dyDescent="0.25"/>
    <row r="237" ht="30" customHeight="1" x14ac:dyDescent="0.25"/>
    <row r="238" ht="30" customHeight="1" x14ac:dyDescent="0.25"/>
    <row r="239" ht="30" customHeight="1" x14ac:dyDescent="0.25"/>
    <row r="240" ht="30" customHeight="1" x14ac:dyDescent="0.25"/>
    <row r="241" ht="30" customHeight="1" x14ac:dyDescent="0.25"/>
    <row r="242" ht="30" customHeight="1" x14ac:dyDescent="0.25"/>
    <row r="243" ht="30" customHeight="1" x14ac:dyDescent="0.25"/>
    <row r="244" ht="30" customHeight="1" x14ac:dyDescent="0.25"/>
    <row r="245" ht="30" customHeight="1" x14ac:dyDescent="0.25"/>
    <row r="246" ht="30" customHeight="1" x14ac:dyDescent="0.25"/>
    <row r="247" ht="30" customHeight="1" x14ac:dyDescent="0.25"/>
    <row r="248" ht="30" customHeight="1" x14ac:dyDescent="0.25"/>
    <row r="249" ht="30" customHeight="1" x14ac:dyDescent="0.25"/>
    <row r="250" ht="30" customHeight="1" x14ac:dyDescent="0.25"/>
    <row r="251" ht="30" customHeight="1" x14ac:dyDescent="0.25"/>
    <row r="252" ht="30" customHeight="1" x14ac:dyDescent="0.25"/>
    <row r="253" ht="30" customHeight="1" x14ac:dyDescent="0.25"/>
    <row r="254" ht="30" customHeight="1" x14ac:dyDescent="0.25"/>
    <row r="255" ht="30" customHeight="1" x14ac:dyDescent="0.25"/>
    <row r="256" ht="30" customHeight="1" x14ac:dyDescent="0.25"/>
    <row r="257" ht="30" customHeight="1" x14ac:dyDescent="0.25"/>
    <row r="258" ht="30" customHeight="1" x14ac:dyDescent="0.25"/>
    <row r="259" ht="30" customHeight="1" x14ac:dyDescent="0.25"/>
    <row r="260" ht="30" customHeight="1" x14ac:dyDescent="0.25"/>
    <row r="261" ht="30" customHeight="1" x14ac:dyDescent="0.25"/>
    <row r="262" ht="30" customHeight="1" x14ac:dyDescent="0.25"/>
    <row r="263" ht="30" customHeight="1" x14ac:dyDescent="0.25"/>
    <row r="264" ht="30" customHeight="1" x14ac:dyDescent="0.25"/>
    <row r="265" ht="30" customHeight="1" x14ac:dyDescent="0.25"/>
    <row r="266" ht="30" customHeight="1" x14ac:dyDescent="0.25"/>
    <row r="267" ht="30" customHeight="1" x14ac:dyDescent="0.25"/>
    <row r="268" ht="30" customHeight="1" x14ac:dyDescent="0.25"/>
    <row r="269" ht="30" customHeight="1" x14ac:dyDescent="0.25"/>
    <row r="270" ht="30" customHeight="1" x14ac:dyDescent="0.25"/>
    <row r="271" ht="30" customHeight="1" x14ac:dyDescent="0.25"/>
    <row r="272" ht="30" customHeight="1" x14ac:dyDescent="0.25"/>
    <row r="273" ht="30" customHeight="1" x14ac:dyDescent="0.25"/>
    <row r="274" ht="30" customHeight="1" x14ac:dyDescent="0.25"/>
    <row r="275" ht="30" customHeight="1" x14ac:dyDescent="0.25"/>
    <row r="276" ht="30" customHeight="1" x14ac:dyDescent="0.25"/>
    <row r="277" ht="30" customHeight="1" x14ac:dyDescent="0.25"/>
    <row r="278" ht="30" customHeight="1" x14ac:dyDescent="0.25"/>
    <row r="279" ht="30" customHeight="1" x14ac:dyDescent="0.25"/>
    <row r="280" ht="30" customHeight="1" x14ac:dyDescent="0.25"/>
    <row r="281" ht="30" customHeight="1" x14ac:dyDescent="0.25"/>
    <row r="282" ht="30" customHeight="1" x14ac:dyDescent="0.25"/>
    <row r="283" ht="30" customHeight="1" x14ac:dyDescent="0.25"/>
    <row r="284" ht="30" customHeight="1" x14ac:dyDescent="0.25"/>
    <row r="285" ht="30" customHeight="1" x14ac:dyDescent="0.25"/>
    <row r="286" ht="30" customHeight="1" x14ac:dyDescent="0.25"/>
    <row r="287" ht="30" customHeight="1" x14ac:dyDescent="0.25"/>
    <row r="288" ht="30" customHeight="1" x14ac:dyDescent="0.25"/>
    <row r="289" ht="30" customHeight="1" x14ac:dyDescent="0.25"/>
    <row r="290" ht="30" customHeight="1" x14ac:dyDescent="0.25"/>
    <row r="291" ht="30" customHeight="1" x14ac:dyDescent="0.25"/>
    <row r="292" ht="30" customHeight="1" x14ac:dyDescent="0.25"/>
    <row r="293" ht="30" customHeight="1" x14ac:dyDescent="0.25"/>
    <row r="294" ht="30" customHeight="1" x14ac:dyDescent="0.25"/>
    <row r="295" ht="30" customHeight="1" x14ac:dyDescent="0.25"/>
    <row r="296" ht="30" customHeight="1" x14ac:dyDescent="0.25"/>
    <row r="297" ht="30" customHeight="1" x14ac:dyDescent="0.25"/>
    <row r="298" ht="30" customHeight="1" x14ac:dyDescent="0.25"/>
    <row r="299" ht="30" customHeight="1" x14ac:dyDescent="0.25"/>
    <row r="300" ht="30" customHeight="1" x14ac:dyDescent="0.25"/>
    <row r="301" ht="30" customHeight="1" x14ac:dyDescent="0.25"/>
    <row r="302" ht="30" customHeight="1" x14ac:dyDescent="0.25"/>
    <row r="303" ht="30" customHeight="1" x14ac:dyDescent="0.25"/>
    <row r="304" ht="30" customHeight="1" x14ac:dyDescent="0.25"/>
    <row r="305" ht="30" customHeight="1" x14ac:dyDescent="0.25"/>
    <row r="306" ht="30" customHeight="1" x14ac:dyDescent="0.25"/>
    <row r="307" ht="30" customHeight="1" x14ac:dyDescent="0.25"/>
    <row r="308" ht="30" customHeight="1" x14ac:dyDescent="0.25"/>
    <row r="309" ht="30" customHeight="1" x14ac:dyDescent="0.25"/>
    <row r="310" ht="30" customHeight="1" x14ac:dyDescent="0.25"/>
    <row r="311" ht="30" customHeight="1" x14ac:dyDescent="0.25"/>
    <row r="312" ht="30" customHeight="1" x14ac:dyDescent="0.25"/>
    <row r="313" ht="30" customHeight="1" x14ac:dyDescent="0.25"/>
    <row r="314" ht="30" customHeight="1" x14ac:dyDescent="0.25"/>
    <row r="315" ht="30" customHeight="1" x14ac:dyDescent="0.25"/>
    <row r="316" ht="30" customHeight="1" x14ac:dyDescent="0.25"/>
    <row r="317" ht="30" customHeight="1" x14ac:dyDescent="0.25"/>
    <row r="318" ht="30" customHeight="1" x14ac:dyDescent="0.25"/>
    <row r="319" ht="30" customHeight="1" x14ac:dyDescent="0.25"/>
    <row r="320" ht="30" customHeight="1" x14ac:dyDescent="0.25"/>
    <row r="321" ht="30" customHeight="1" x14ac:dyDescent="0.25"/>
    <row r="322" ht="30" customHeight="1" x14ac:dyDescent="0.25"/>
    <row r="323" ht="30" customHeight="1" x14ac:dyDescent="0.25"/>
    <row r="324" ht="30" customHeight="1" x14ac:dyDescent="0.25"/>
    <row r="325" ht="30" customHeight="1" x14ac:dyDescent="0.25"/>
    <row r="326" ht="30" customHeight="1" x14ac:dyDescent="0.25"/>
    <row r="327" ht="30" customHeight="1" x14ac:dyDescent="0.25"/>
    <row r="328" ht="30" customHeight="1" x14ac:dyDescent="0.25"/>
    <row r="329" ht="30" customHeight="1" x14ac:dyDescent="0.25"/>
    <row r="330" ht="30" customHeight="1" x14ac:dyDescent="0.25"/>
    <row r="331" ht="30" customHeight="1" x14ac:dyDescent="0.25"/>
    <row r="332" ht="30" customHeight="1" x14ac:dyDescent="0.25"/>
    <row r="333" ht="30" customHeight="1" x14ac:dyDescent="0.25"/>
    <row r="334" ht="30" customHeight="1" x14ac:dyDescent="0.25"/>
    <row r="335" ht="30" customHeight="1" x14ac:dyDescent="0.25"/>
    <row r="336" ht="30" customHeight="1" x14ac:dyDescent="0.25"/>
    <row r="337" ht="30" customHeight="1" x14ac:dyDescent="0.25"/>
    <row r="338" ht="30" customHeight="1" x14ac:dyDescent="0.25"/>
    <row r="339" ht="30" customHeight="1" x14ac:dyDescent="0.25"/>
    <row r="340" ht="30" customHeight="1" x14ac:dyDescent="0.25"/>
    <row r="341" ht="30" customHeight="1" x14ac:dyDescent="0.25"/>
    <row r="342" ht="30" customHeight="1" x14ac:dyDescent="0.25"/>
    <row r="343" ht="30" customHeight="1" x14ac:dyDescent="0.25"/>
    <row r="344" ht="30" customHeight="1" x14ac:dyDescent="0.25"/>
    <row r="345" ht="30" customHeight="1" x14ac:dyDescent="0.25"/>
    <row r="346" ht="30" customHeight="1" x14ac:dyDescent="0.25"/>
    <row r="347" ht="30" customHeight="1" x14ac:dyDescent="0.25"/>
    <row r="348" ht="30" customHeight="1" x14ac:dyDescent="0.25"/>
    <row r="349" ht="30" customHeight="1" x14ac:dyDescent="0.25"/>
    <row r="350" ht="30" customHeight="1" x14ac:dyDescent="0.25"/>
    <row r="351" ht="30" customHeight="1" x14ac:dyDescent="0.25"/>
    <row r="352" ht="30" customHeight="1" x14ac:dyDescent="0.25"/>
    <row r="353" ht="30" customHeight="1" x14ac:dyDescent="0.25"/>
    <row r="354" ht="30" customHeight="1" x14ac:dyDescent="0.25"/>
    <row r="355" ht="30" customHeight="1" x14ac:dyDescent="0.25"/>
    <row r="356" ht="30" customHeight="1" x14ac:dyDescent="0.25"/>
    <row r="357" ht="30" customHeight="1" x14ac:dyDescent="0.25"/>
    <row r="358" ht="30" customHeight="1" x14ac:dyDescent="0.25"/>
    <row r="359" ht="30" customHeight="1" x14ac:dyDescent="0.25"/>
    <row r="360" ht="30" customHeight="1" x14ac:dyDescent="0.25"/>
    <row r="361" ht="30" customHeight="1" x14ac:dyDescent="0.25"/>
    <row r="362" ht="30" customHeight="1" x14ac:dyDescent="0.25"/>
    <row r="363" ht="30" customHeight="1" x14ac:dyDescent="0.25"/>
    <row r="364" ht="30" customHeight="1" x14ac:dyDescent="0.25"/>
    <row r="365" ht="30" customHeight="1" x14ac:dyDescent="0.25"/>
    <row r="366" ht="30" customHeight="1" x14ac:dyDescent="0.25"/>
    <row r="367" ht="30" customHeight="1" x14ac:dyDescent="0.25"/>
    <row r="368" ht="30" customHeight="1" x14ac:dyDescent="0.25"/>
    <row r="369" ht="30" customHeight="1" x14ac:dyDescent="0.25"/>
    <row r="370" ht="30" customHeight="1" x14ac:dyDescent="0.25"/>
    <row r="371" ht="30" customHeight="1" x14ac:dyDescent="0.25"/>
    <row r="372" ht="30" customHeight="1" x14ac:dyDescent="0.25"/>
    <row r="373" ht="30" customHeight="1" x14ac:dyDescent="0.25"/>
    <row r="374" ht="30" customHeight="1" x14ac:dyDescent="0.25"/>
    <row r="375" ht="30" customHeight="1" x14ac:dyDescent="0.25"/>
    <row r="376" ht="30" customHeight="1" x14ac:dyDescent="0.25"/>
    <row r="377" ht="30" customHeight="1" x14ac:dyDescent="0.25"/>
    <row r="378" ht="30" customHeight="1" x14ac:dyDescent="0.25"/>
    <row r="379" ht="30" customHeight="1" x14ac:dyDescent="0.25"/>
    <row r="380" ht="30" customHeight="1" x14ac:dyDescent="0.25"/>
    <row r="381" ht="30" customHeight="1" x14ac:dyDescent="0.25"/>
    <row r="382" ht="30" customHeight="1" x14ac:dyDescent="0.25"/>
    <row r="383" ht="30" customHeight="1" x14ac:dyDescent="0.25"/>
    <row r="384" ht="30" customHeight="1" x14ac:dyDescent="0.25"/>
    <row r="385" ht="30" customHeight="1" x14ac:dyDescent="0.25"/>
    <row r="386" ht="30" customHeight="1" x14ac:dyDescent="0.25"/>
    <row r="387" ht="30" customHeight="1" x14ac:dyDescent="0.25"/>
    <row r="388" ht="30" customHeight="1" x14ac:dyDescent="0.25"/>
    <row r="389" ht="30" customHeight="1" x14ac:dyDescent="0.25"/>
    <row r="390" ht="30" customHeight="1" x14ac:dyDescent="0.25"/>
    <row r="391" ht="30" customHeight="1" x14ac:dyDescent="0.25"/>
    <row r="392" ht="30" customHeight="1" x14ac:dyDescent="0.25"/>
    <row r="393" ht="30" customHeight="1" x14ac:dyDescent="0.25"/>
    <row r="394" ht="30" customHeight="1" x14ac:dyDescent="0.25"/>
    <row r="395" ht="30" customHeight="1" x14ac:dyDescent="0.25"/>
    <row r="396" ht="30" customHeight="1" x14ac:dyDescent="0.25"/>
    <row r="397" ht="30" customHeight="1" x14ac:dyDescent="0.25"/>
    <row r="398" ht="30" customHeight="1" x14ac:dyDescent="0.25"/>
    <row r="399" ht="30" customHeight="1" x14ac:dyDescent="0.25"/>
    <row r="400" ht="30" customHeight="1" x14ac:dyDescent="0.25"/>
    <row r="401" ht="30" customHeight="1" x14ac:dyDescent="0.25"/>
    <row r="402" ht="30" customHeight="1" x14ac:dyDescent="0.25"/>
    <row r="403" ht="30" customHeight="1" x14ac:dyDescent="0.25"/>
    <row r="404" ht="30" customHeight="1" x14ac:dyDescent="0.25"/>
    <row r="405" ht="30" customHeight="1" x14ac:dyDescent="0.25"/>
    <row r="406" ht="30" customHeight="1" x14ac:dyDescent="0.25"/>
    <row r="407" ht="30" customHeight="1" x14ac:dyDescent="0.25"/>
    <row r="408" ht="30" customHeight="1" x14ac:dyDescent="0.25"/>
    <row r="409" ht="30" customHeight="1" x14ac:dyDescent="0.25"/>
    <row r="410" ht="30" customHeight="1" x14ac:dyDescent="0.25"/>
    <row r="411" ht="30" customHeight="1" x14ac:dyDescent="0.25"/>
    <row r="412" ht="30" customHeight="1" x14ac:dyDescent="0.25"/>
    <row r="413" ht="30" customHeight="1" x14ac:dyDescent="0.25"/>
    <row r="414" ht="30" customHeight="1" x14ac:dyDescent="0.25"/>
    <row r="415" ht="30" customHeight="1" x14ac:dyDescent="0.25"/>
    <row r="416" ht="30" customHeight="1" x14ac:dyDescent="0.25"/>
    <row r="417" ht="30" customHeight="1" x14ac:dyDescent="0.25"/>
    <row r="418" ht="30" customHeight="1" x14ac:dyDescent="0.25"/>
    <row r="419" ht="30" customHeight="1" x14ac:dyDescent="0.25"/>
    <row r="420" ht="30" customHeight="1" x14ac:dyDescent="0.25"/>
    <row r="421" ht="30" customHeight="1" x14ac:dyDescent="0.25"/>
    <row r="422" ht="30" customHeight="1" x14ac:dyDescent="0.25"/>
    <row r="423" ht="30" customHeight="1" x14ac:dyDescent="0.25"/>
    <row r="424" ht="30" customHeight="1" x14ac:dyDescent="0.25"/>
    <row r="425" ht="30" customHeight="1" x14ac:dyDescent="0.25"/>
    <row r="426" ht="30" customHeight="1" x14ac:dyDescent="0.25"/>
    <row r="427" ht="30" customHeight="1" x14ac:dyDescent="0.25"/>
    <row r="428" ht="30" customHeight="1" x14ac:dyDescent="0.25"/>
    <row r="429" ht="30" customHeight="1" x14ac:dyDescent="0.25"/>
    <row r="430" ht="30" customHeight="1" x14ac:dyDescent="0.25"/>
    <row r="431" ht="30" customHeight="1" x14ac:dyDescent="0.25"/>
    <row r="432" ht="30" customHeight="1" x14ac:dyDescent="0.25"/>
    <row r="433" ht="30" customHeight="1" x14ac:dyDescent="0.25"/>
    <row r="434" ht="30" customHeight="1" x14ac:dyDescent="0.25"/>
    <row r="435" ht="30" customHeight="1" x14ac:dyDescent="0.25"/>
    <row r="436" ht="30" customHeight="1" x14ac:dyDescent="0.25"/>
    <row r="437" ht="30" customHeight="1" x14ac:dyDescent="0.25"/>
    <row r="438" ht="30" customHeight="1" x14ac:dyDescent="0.25"/>
    <row r="439" ht="30" customHeight="1" x14ac:dyDescent="0.25"/>
    <row r="440" ht="30" customHeight="1" x14ac:dyDescent="0.25"/>
    <row r="441" ht="30" customHeight="1" x14ac:dyDescent="0.25"/>
    <row r="442" ht="30" customHeight="1" x14ac:dyDescent="0.25"/>
    <row r="443" ht="30" customHeight="1" x14ac:dyDescent="0.25"/>
    <row r="444" ht="30" customHeight="1" x14ac:dyDescent="0.25"/>
    <row r="445" ht="30" customHeight="1" x14ac:dyDescent="0.25"/>
    <row r="446" ht="30" customHeight="1" x14ac:dyDescent="0.25"/>
    <row r="447" ht="30" customHeight="1" x14ac:dyDescent="0.25"/>
    <row r="448" ht="30" customHeight="1" x14ac:dyDescent="0.25"/>
    <row r="449" ht="30" customHeight="1" x14ac:dyDescent="0.25"/>
    <row r="450" ht="30" customHeight="1" x14ac:dyDescent="0.25"/>
    <row r="451" ht="30" customHeight="1" x14ac:dyDescent="0.25"/>
    <row r="452" ht="30" customHeight="1" x14ac:dyDescent="0.25"/>
    <row r="453" ht="30" customHeight="1" x14ac:dyDescent="0.25"/>
    <row r="454" ht="30" customHeight="1" x14ac:dyDescent="0.25"/>
    <row r="455" ht="30" customHeight="1" x14ac:dyDescent="0.25"/>
    <row r="456" ht="30" customHeight="1" x14ac:dyDescent="0.25"/>
    <row r="457" ht="30" customHeight="1" x14ac:dyDescent="0.25"/>
    <row r="458" ht="30" customHeight="1" x14ac:dyDescent="0.25"/>
    <row r="459" ht="30" customHeight="1" x14ac:dyDescent="0.25"/>
    <row r="460" ht="30" customHeight="1" x14ac:dyDescent="0.25"/>
    <row r="461" ht="30" customHeight="1" x14ac:dyDescent="0.25"/>
    <row r="462" ht="30" customHeight="1" x14ac:dyDescent="0.25"/>
    <row r="463" ht="30" customHeight="1" x14ac:dyDescent="0.25"/>
    <row r="464" ht="30" customHeight="1" x14ac:dyDescent="0.25"/>
    <row r="465" ht="30" customHeight="1" x14ac:dyDescent="0.25"/>
    <row r="466" ht="30" customHeight="1" x14ac:dyDescent="0.25"/>
    <row r="467" ht="30" customHeight="1" x14ac:dyDescent="0.25"/>
    <row r="468" ht="30" customHeight="1" x14ac:dyDescent="0.25"/>
    <row r="469" ht="30" customHeight="1" x14ac:dyDescent="0.25"/>
    <row r="470" ht="30" customHeight="1" x14ac:dyDescent="0.25"/>
    <row r="471" ht="30" customHeight="1" x14ac:dyDescent="0.25"/>
    <row r="472" ht="30" customHeight="1" x14ac:dyDescent="0.25"/>
    <row r="473" ht="30" customHeight="1" x14ac:dyDescent="0.25"/>
    <row r="474" ht="30" customHeight="1" x14ac:dyDescent="0.25"/>
    <row r="475" ht="30" customHeight="1" x14ac:dyDescent="0.25"/>
    <row r="476" ht="30" customHeight="1" x14ac:dyDescent="0.25"/>
    <row r="477" ht="30" customHeight="1" x14ac:dyDescent="0.25"/>
    <row r="478" ht="30" customHeight="1" x14ac:dyDescent="0.25"/>
    <row r="479" ht="30" customHeight="1" x14ac:dyDescent="0.25"/>
    <row r="480" ht="30" customHeight="1" x14ac:dyDescent="0.25"/>
    <row r="481" ht="30" customHeight="1" x14ac:dyDescent="0.25"/>
    <row r="482" ht="30" customHeight="1" x14ac:dyDescent="0.25"/>
    <row r="483" ht="30" customHeight="1" x14ac:dyDescent="0.25"/>
    <row r="484" ht="30" customHeight="1" x14ac:dyDescent="0.25"/>
    <row r="485" ht="30" customHeight="1" x14ac:dyDescent="0.25"/>
    <row r="486" ht="30" customHeight="1" x14ac:dyDescent="0.25"/>
    <row r="487" ht="30" customHeight="1" x14ac:dyDescent="0.25"/>
    <row r="488" ht="30" customHeight="1" x14ac:dyDescent="0.25"/>
    <row r="489" ht="30" customHeight="1" x14ac:dyDescent="0.25"/>
    <row r="490" ht="30" customHeight="1" x14ac:dyDescent="0.25"/>
    <row r="491" ht="30" customHeight="1" x14ac:dyDescent="0.25"/>
    <row r="492" ht="30" customHeight="1" x14ac:dyDescent="0.25"/>
    <row r="493" ht="30" customHeight="1" x14ac:dyDescent="0.25"/>
    <row r="494" ht="30" customHeight="1" x14ac:dyDescent="0.25"/>
    <row r="495" ht="30" customHeight="1" x14ac:dyDescent="0.25"/>
    <row r="496" ht="30" customHeight="1" x14ac:dyDescent="0.25"/>
    <row r="497" ht="30" customHeight="1" x14ac:dyDescent="0.25"/>
    <row r="498" ht="30" customHeight="1" x14ac:dyDescent="0.25"/>
    <row r="499" ht="30" customHeight="1" x14ac:dyDescent="0.25"/>
    <row r="500" ht="30" customHeight="1" x14ac:dyDescent="0.25"/>
    <row r="501" ht="30" customHeight="1" x14ac:dyDescent="0.25"/>
    <row r="502" ht="30" customHeight="1" x14ac:dyDescent="0.25"/>
    <row r="503" ht="30" customHeight="1" x14ac:dyDescent="0.25"/>
    <row r="504" ht="30" customHeight="1" x14ac:dyDescent="0.25"/>
    <row r="505" ht="30" customHeight="1" x14ac:dyDescent="0.25"/>
    <row r="506" ht="30" customHeight="1" x14ac:dyDescent="0.25"/>
    <row r="507" ht="30" customHeight="1" x14ac:dyDescent="0.25"/>
  </sheetData>
  <mergeCells count="81">
    <mergeCell ref="B18:D18"/>
    <mergeCell ref="B19:D19"/>
    <mergeCell ref="B20:D20"/>
    <mergeCell ref="B21:D21"/>
    <mergeCell ref="B22:D22"/>
    <mergeCell ref="B23:D23"/>
    <mergeCell ref="AQ2:AR2"/>
    <mergeCell ref="AR4:AR5"/>
    <mergeCell ref="AA2:AB2"/>
    <mergeCell ref="AB4:AB5"/>
    <mergeCell ref="AI2:AJ2"/>
    <mergeCell ref="AJ4:AJ5"/>
    <mergeCell ref="AM2:AN2"/>
    <mergeCell ref="AN4:AN5"/>
    <mergeCell ref="AU2:AX4"/>
    <mergeCell ref="G2:H2"/>
    <mergeCell ref="H4:H5"/>
    <mergeCell ref="B24:D24"/>
    <mergeCell ref="K2:L2"/>
    <mergeCell ref="L4:L5"/>
    <mergeCell ref="A2:B4"/>
    <mergeCell ref="AU5:AX5"/>
    <mergeCell ref="E2:E4"/>
    <mergeCell ref="P4:P5"/>
    <mergeCell ref="S2:T2"/>
    <mergeCell ref="T4:T5"/>
    <mergeCell ref="AE2:AF2"/>
    <mergeCell ref="AF4:AF5"/>
    <mergeCell ref="W2:X2"/>
    <mergeCell ref="X4:X5"/>
    <mergeCell ref="A5:D5"/>
    <mergeCell ref="C2:D4"/>
    <mergeCell ref="O2:P2"/>
    <mergeCell ref="B8:D8"/>
    <mergeCell ref="B6:D6"/>
    <mergeCell ref="B7:D7"/>
    <mergeCell ref="B16:D16"/>
    <mergeCell ref="B11:D11"/>
    <mergeCell ref="B12:D12"/>
    <mergeCell ref="B13:D13"/>
    <mergeCell ref="B14:D14"/>
    <mergeCell ref="B15:D15"/>
    <mergeCell ref="B9:D9"/>
    <mergeCell ref="B10:D10"/>
    <mergeCell ref="B17:D17"/>
    <mergeCell ref="AR25:AR26"/>
    <mergeCell ref="AR27:AR28"/>
    <mergeCell ref="AR29:AR30"/>
    <mergeCell ref="AR8:AR9"/>
    <mergeCell ref="AR10:AR11"/>
    <mergeCell ref="AR12:AR13"/>
    <mergeCell ref="AR14:AR15"/>
    <mergeCell ref="AR16:AR17"/>
    <mergeCell ref="AR19:AR20"/>
    <mergeCell ref="AR21:AR22"/>
    <mergeCell ref="AR81:AR82"/>
    <mergeCell ref="AR49:AR50"/>
    <mergeCell ref="AR51:AR52"/>
    <mergeCell ref="AR53:AR54"/>
    <mergeCell ref="AR55:AR56"/>
    <mergeCell ref="AR57:AR58"/>
    <mergeCell ref="AR59:AR60"/>
    <mergeCell ref="AR61:AR62"/>
    <mergeCell ref="AR63:AR64"/>
    <mergeCell ref="AR65:AR66"/>
    <mergeCell ref="AR67:AR68"/>
    <mergeCell ref="AR69:AR70"/>
    <mergeCell ref="AR71:AR72"/>
    <mergeCell ref="AR73:AR74"/>
    <mergeCell ref="AR75:AR76"/>
    <mergeCell ref="AR77:AR78"/>
    <mergeCell ref="AR79:AR80"/>
    <mergeCell ref="AR31:AR32"/>
    <mergeCell ref="AR33:AR34"/>
    <mergeCell ref="AR35:AR36"/>
    <mergeCell ref="AR37:AR38"/>
    <mergeCell ref="AR39:AR40"/>
    <mergeCell ref="AR41:AR42"/>
    <mergeCell ref="AR43:AR44"/>
    <mergeCell ref="AR45:AR46"/>
    <mergeCell ref="AR47:AR48"/>
  </mergeCells>
  <conditionalFormatting sqref="AI6:AI16 AI18:AI23 O6:O23 S6:S23 W6:W23 AM6:AM23 G6:G23 AA6:AA23 AE6:AE23 K6:K23">
    <cfRule type="containsBlanks" dxfId="29" priority="235">
      <formula>LEN(TRIM(G6))=0</formula>
    </cfRule>
  </conditionalFormatting>
  <conditionalFormatting sqref="AJ6:AJ16 AJ18:AJ23 P6:P23 T6:T23 X6:X23 H6:H23 L6:L23 AB6:AB23 AF6:AF23 AN6:AN23">
    <cfRule type="cellIs" dxfId="28" priority="234" operator="equal">
      <formula>0</formula>
    </cfRule>
  </conditionalFormatting>
  <conditionalFormatting sqref="AJ6:AJ16 AJ18:AJ23 P6:P23 T6:T23 X6:X23 H6:H23 L6:L23 AB6:AB23 AF6:AF23 AN6:AN23">
    <cfRule type="cellIs" dxfId="27" priority="231" operator="greaterThan">
      <formula>0</formula>
    </cfRule>
  </conditionalFormatting>
  <conditionalFormatting sqref="AI17">
    <cfRule type="containsBlanks" dxfId="26" priority="27">
      <formula>LEN(TRIM(AI17))=0</formula>
    </cfRule>
  </conditionalFormatting>
  <conditionalFormatting sqref="AJ17">
    <cfRule type="cellIs" dxfId="25" priority="26" operator="equal">
      <formula>0</formula>
    </cfRule>
  </conditionalFormatting>
  <conditionalFormatting sqref="AJ17">
    <cfRule type="cellIs" dxfId="24" priority="25" operator="greaterThan">
      <formula>0</formula>
    </cfRule>
  </conditionalFormatting>
  <conditionalFormatting sqref="G24">
    <cfRule type="containsBlanks" dxfId="23" priority="24">
      <formula>LEN(TRIM(G24))=0</formula>
    </cfRule>
  </conditionalFormatting>
  <conditionalFormatting sqref="H24">
    <cfRule type="cellIs" dxfId="22" priority="23" operator="equal">
      <formula>0</formula>
    </cfRule>
  </conditionalFormatting>
  <conditionalFormatting sqref="H24">
    <cfRule type="cellIs" dxfId="21" priority="22" operator="greaterThan">
      <formula>0</formula>
    </cfRule>
  </conditionalFormatting>
  <conditionalFormatting sqref="K24">
    <cfRule type="containsBlanks" dxfId="20" priority="21">
      <formula>LEN(TRIM(K24))=0</formula>
    </cfRule>
  </conditionalFormatting>
  <conditionalFormatting sqref="L24">
    <cfRule type="cellIs" dxfId="19" priority="20" operator="equal">
      <formula>0</formula>
    </cfRule>
  </conditionalFormatting>
  <conditionalFormatting sqref="L24">
    <cfRule type="cellIs" dxfId="18" priority="19" operator="greaterThan">
      <formula>0</formula>
    </cfRule>
  </conditionalFormatting>
  <conditionalFormatting sqref="O24">
    <cfRule type="containsBlanks" dxfId="17" priority="18">
      <formula>LEN(TRIM(O24))=0</formula>
    </cfRule>
  </conditionalFormatting>
  <conditionalFormatting sqref="P24">
    <cfRule type="cellIs" dxfId="16" priority="17" operator="equal">
      <formula>0</formula>
    </cfRule>
  </conditionalFormatting>
  <conditionalFormatting sqref="P24">
    <cfRule type="cellIs" dxfId="15" priority="16" operator="greaterThan">
      <formula>0</formula>
    </cfRule>
  </conditionalFormatting>
  <conditionalFormatting sqref="S24">
    <cfRule type="containsBlanks" dxfId="14" priority="15">
      <formula>LEN(TRIM(S24))=0</formula>
    </cfRule>
  </conditionalFormatting>
  <conditionalFormatting sqref="T24">
    <cfRule type="cellIs" dxfId="13" priority="14" operator="equal">
      <formula>0</formula>
    </cfRule>
  </conditionalFormatting>
  <conditionalFormatting sqref="T24">
    <cfRule type="cellIs" dxfId="12" priority="13" operator="greaterThan">
      <formula>0</formula>
    </cfRule>
  </conditionalFormatting>
  <conditionalFormatting sqref="W24">
    <cfRule type="containsBlanks" dxfId="11" priority="12">
      <formula>LEN(TRIM(W24))=0</formula>
    </cfRule>
  </conditionalFormatting>
  <conditionalFormatting sqref="X24">
    <cfRule type="cellIs" dxfId="10" priority="11" operator="equal">
      <formula>0</formula>
    </cfRule>
  </conditionalFormatting>
  <conditionalFormatting sqref="X24">
    <cfRule type="cellIs" dxfId="9" priority="10" operator="greaterThan">
      <formula>0</formula>
    </cfRule>
  </conditionalFormatting>
  <conditionalFormatting sqref="AA24">
    <cfRule type="containsBlanks" dxfId="8" priority="9">
      <formula>LEN(TRIM(AA24))=0</formula>
    </cfRule>
  </conditionalFormatting>
  <conditionalFormatting sqref="AB24">
    <cfRule type="cellIs" dxfId="7" priority="8" operator="equal">
      <formula>0</formula>
    </cfRule>
  </conditionalFormatting>
  <conditionalFormatting sqref="AB24">
    <cfRule type="cellIs" dxfId="6" priority="7" operator="greaterThan">
      <formula>0</formula>
    </cfRule>
  </conditionalFormatting>
  <conditionalFormatting sqref="AE24">
    <cfRule type="containsBlanks" dxfId="5" priority="6">
      <formula>LEN(TRIM(AE24))=0</formula>
    </cfRule>
  </conditionalFormatting>
  <conditionalFormatting sqref="AF24">
    <cfRule type="cellIs" dxfId="4" priority="5" operator="equal">
      <formula>0</formula>
    </cfRule>
  </conditionalFormatting>
  <conditionalFormatting sqref="AF24">
    <cfRule type="cellIs" dxfId="3" priority="4" operator="greaterThan">
      <formula>0</formula>
    </cfRule>
  </conditionalFormatting>
  <conditionalFormatting sqref="AM24">
    <cfRule type="containsBlanks" dxfId="2" priority="3">
      <formula>LEN(TRIM(AM24))=0</formula>
    </cfRule>
  </conditionalFormatting>
  <conditionalFormatting sqref="AN24">
    <cfRule type="cellIs" dxfId="1" priority="2" operator="equal">
      <formula>0</formula>
    </cfRule>
  </conditionalFormatting>
  <conditionalFormatting sqref="AN24">
    <cfRule type="cellIs" dxfId="0" priority="1" operator="greaterThan">
      <formula>0</formula>
    </cfRule>
  </conditionalFormatting>
  <hyperlinks>
    <hyperlink ref="A8" location="'S-01-1'!A1" display="S-01-1" xr:uid="{00000000-0004-0000-0000-00000C000000}"/>
    <hyperlink ref="A6" location="'R-20'!A1" display="R-20" xr:uid="{00000000-0004-0000-0000-000029000000}"/>
    <hyperlink ref="A7" location="'S-01'!A1" display="S-01" xr:uid="{00000000-0004-0000-0000-00002C000000}"/>
    <hyperlink ref="A9" location="'S-02'!A1" display="S-02" xr:uid="{00000000-0004-0000-0000-00002D000000}"/>
    <hyperlink ref="A10" location="'S-03'!A1" display="S-03" xr:uid="{00000000-0004-0000-0000-00002E000000}"/>
    <hyperlink ref="A11" location="'S-04'!A1" display="S-04" xr:uid="{00000000-0004-0000-0000-00002F000000}"/>
    <hyperlink ref="A12" location="'S-05'!A1" display="S-05" xr:uid="{00000000-0004-0000-0000-000030000000}"/>
    <hyperlink ref="A13" location="'S-06'!A1" display="S-06" xr:uid="{00000000-0004-0000-0000-000031000000}"/>
    <hyperlink ref="A14" location="'S-07'!A1" display="S-07" xr:uid="{00000000-0004-0000-0000-000032000000}"/>
    <hyperlink ref="A15" location="'S-08'!A1" display="S-08" xr:uid="{00000000-0004-0000-0000-000033000000}"/>
    <hyperlink ref="A16" location="'S-09'!A1" display="S-09" xr:uid="{00000000-0004-0000-0000-000034000000}"/>
    <hyperlink ref="A17" location="'S-10'!A1" display="S-10" xr:uid="{00000000-0004-0000-0000-000035000000}"/>
    <hyperlink ref="A18" location="'S-12'!A1" display="S-12" xr:uid="{00000000-0004-0000-0000-000036000000}"/>
    <hyperlink ref="A19" location="'S-13'!A1" display="S-13" xr:uid="{00000000-0004-0000-0000-000037000000}"/>
    <hyperlink ref="A20" location="'S-14'!A1" display="S-14" xr:uid="{00000000-0004-0000-0000-000038000000}"/>
    <hyperlink ref="A21" location="'S-15'!A1" display="S-15" xr:uid="{00000000-0004-0000-0000-000039000000}"/>
    <hyperlink ref="A22" location="'S-16'!A1" display="S-16" xr:uid="{00000000-0004-0000-0000-00003A000000}"/>
    <hyperlink ref="A23" location="'S-18'!A1" display="S-18" xr:uid="{00000000-0004-0000-0000-00003C000000}"/>
  </hyperlinks>
  <pageMargins left="0.7" right="0.7" top="0.75" bottom="0.75" header="0.3" footer="0.3"/>
  <pageSetup paperSize="9" scale="51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I56"/>
  <sheetViews>
    <sheetView view="pageBreakPreview" zoomScale="60" zoomScaleNormal="40" workbookViewId="0">
      <selection activeCell="E6" sqref="E6:F6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77</v>
      </c>
    </row>
    <row r="2" spans="1:9" ht="142.5" customHeight="1" thickBot="1" x14ac:dyDescent="0.3">
      <c r="A2" s="79" t="s">
        <v>67</v>
      </c>
      <c r="B2" s="80"/>
      <c r="C2" s="81"/>
      <c r="D2" s="82" t="s">
        <v>3</v>
      </c>
      <c r="E2" s="83"/>
      <c r="F2" s="84"/>
    </row>
    <row r="3" spans="1:9" ht="30" customHeight="1" thickBot="1" x14ac:dyDescent="0.3">
      <c r="A3" s="85" t="s">
        <v>68</v>
      </c>
      <c r="B3" s="86"/>
      <c r="C3" s="86"/>
      <c r="D3" s="86"/>
      <c r="E3" s="86"/>
      <c r="F3" s="87"/>
    </row>
    <row r="4" spans="1:9" ht="30" customHeight="1" x14ac:dyDescent="0.25">
      <c r="A4" s="88" t="s">
        <v>4</v>
      </c>
      <c r="B4" s="89"/>
      <c r="C4" s="17" t="s">
        <v>11</v>
      </c>
      <c r="D4" s="42" t="s">
        <v>17</v>
      </c>
      <c r="E4" s="42" t="s">
        <v>5</v>
      </c>
      <c r="F4" s="12" t="s">
        <v>6</v>
      </c>
    </row>
    <row r="5" spans="1:9" ht="30" customHeight="1" thickBot="1" x14ac:dyDescent="0.3">
      <c r="A5" s="75" t="s">
        <v>64</v>
      </c>
      <c r="B5" s="76"/>
      <c r="C5" s="41" t="s">
        <v>28</v>
      </c>
      <c r="D5" s="21" t="s">
        <v>46</v>
      </c>
      <c r="E5" s="18" t="s">
        <v>7</v>
      </c>
      <c r="F5" s="19"/>
    </row>
    <row r="6" spans="1:9" ht="60" customHeight="1" thickTop="1" x14ac:dyDescent="0.25">
      <c r="A6" s="93"/>
      <c r="B6" s="94"/>
      <c r="C6" s="94"/>
      <c r="D6" s="16" t="s">
        <v>18</v>
      </c>
      <c r="E6" s="103" t="s">
        <v>98</v>
      </c>
      <c r="F6" s="100"/>
    </row>
    <row r="7" spans="1:9" ht="60" customHeight="1" x14ac:dyDescent="0.25">
      <c r="A7" s="95"/>
      <c r="B7" s="96"/>
      <c r="C7" s="96"/>
      <c r="D7" s="14" t="s">
        <v>1</v>
      </c>
      <c r="E7" s="90"/>
      <c r="F7" s="91"/>
      <c r="G7" s="6"/>
      <c r="H7" s="6"/>
      <c r="I7" s="6"/>
    </row>
    <row r="8" spans="1:9" ht="60" customHeight="1" x14ac:dyDescent="0.25">
      <c r="A8" s="95"/>
      <c r="B8" s="96"/>
      <c r="C8" s="96"/>
      <c r="D8" s="14" t="s">
        <v>0</v>
      </c>
      <c r="E8" s="90" t="s">
        <v>97</v>
      </c>
      <c r="F8" s="91"/>
      <c r="G8" s="6"/>
      <c r="H8" s="6"/>
      <c r="I8" s="6"/>
    </row>
    <row r="9" spans="1:9" ht="60" customHeight="1" x14ac:dyDescent="0.25">
      <c r="A9" s="95"/>
      <c r="B9" s="96"/>
      <c r="C9" s="96"/>
      <c r="D9" s="14" t="s">
        <v>8</v>
      </c>
      <c r="E9" s="90"/>
      <c r="F9" s="91"/>
      <c r="G9" s="6"/>
      <c r="H9" s="6"/>
      <c r="I9" s="6"/>
    </row>
    <row r="10" spans="1:9" ht="60" customHeight="1" x14ac:dyDescent="0.25">
      <c r="A10" s="95"/>
      <c r="B10" s="96"/>
      <c r="C10" s="96"/>
      <c r="D10" s="14" t="s">
        <v>10</v>
      </c>
      <c r="E10" s="90"/>
      <c r="F10" s="91"/>
      <c r="G10" s="6"/>
      <c r="H10" s="6"/>
      <c r="I10" s="6"/>
    </row>
    <row r="11" spans="1:9" ht="150" customHeight="1" x14ac:dyDescent="0.25">
      <c r="A11" s="95"/>
      <c r="B11" s="96"/>
      <c r="C11" s="96"/>
      <c r="D11" s="15" t="s">
        <v>9</v>
      </c>
      <c r="E11" s="101"/>
      <c r="F11" s="91"/>
      <c r="G11" s="6"/>
      <c r="H11" s="6"/>
      <c r="I11" s="6"/>
    </row>
    <row r="12" spans="1:9" ht="60" customHeight="1" x14ac:dyDescent="0.25">
      <c r="A12" s="95"/>
      <c r="B12" s="96"/>
      <c r="C12" s="96"/>
      <c r="D12" s="20" t="s">
        <v>12</v>
      </c>
      <c r="E12" s="77"/>
      <c r="F12" s="78"/>
      <c r="G12" s="6"/>
      <c r="H12" s="6"/>
      <c r="I12" s="6"/>
    </row>
    <row r="13" spans="1:9" ht="60" customHeight="1" thickBot="1" x14ac:dyDescent="0.3">
      <c r="A13" s="97"/>
      <c r="B13" s="98"/>
      <c r="C13" s="98"/>
      <c r="D13" s="13" t="s">
        <v>2</v>
      </c>
      <c r="E13" s="102"/>
      <c r="F13" s="92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A6:C13"/>
    <mergeCell ref="E9:F9"/>
    <mergeCell ref="E6:F6"/>
    <mergeCell ref="E7:F7"/>
    <mergeCell ref="A2:C2"/>
    <mergeCell ref="D2:F2"/>
    <mergeCell ref="A3:F3"/>
    <mergeCell ref="A4:B4"/>
    <mergeCell ref="A5:B5"/>
    <mergeCell ref="E8:F8"/>
    <mergeCell ref="E10:F10"/>
    <mergeCell ref="E11:F11"/>
    <mergeCell ref="E12:F12"/>
    <mergeCell ref="E13:F13"/>
  </mergeCells>
  <hyperlinks>
    <hyperlink ref="A3:F3" location="GFN!A1" display="GUESTROOM FF&amp;E SPECIFICATION" xr:uid="{00000000-0004-0000-3100-000000000000}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I56"/>
  <sheetViews>
    <sheetView view="pageBreakPreview" zoomScale="60" zoomScaleNormal="40" workbookViewId="0">
      <selection activeCell="E6" sqref="E6:F6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78</v>
      </c>
    </row>
    <row r="2" spans="1:9" ht="142.5" customHeight="1" thickBot="1" x14ac:dyDescent="0.3">
      <c r="A2" s="79" t="s">
        <v>67</v>
      </c>
      <c r="B2" s="80"/>
      <c r="C2" s="81"/>
      <c r="D2" s="82" t="s">
        <v>3</v>
      </c>
      <c r="E2" s="83"/>
      <c r="F2" s="84"/>
    </row>
    <row r="3" spans="1:9" ht="30" customHeight="1" thickBot="1" x14ac:dyDescent="0.3">
      <c r="A3" s="85" t="s">
        <v>68</v>
      </c>
      <c r="B3" s="86"/>
      <c r="C3" s="86"/>
      <c r="D3" s="86"/>
      <c r="E3" s="86"/>
      <c r="F3" s="87"/>
    </row>
    <row r="4" spans="1:9" ht="30" customHeight="1" x14ac:dyDescent="0.25">
      <c r="A4" s="88" t="s">
        <v>4</v>
      </c>
      <c r="B4" s="89"/>
      <c r="C4" s="17" t="s">
        <v>11</v>
      </c>
      <c r="D4" s="42" t="s">
        <v>17</v>
      </c>
      <c r="E4" s="42" t="s">
        <v>5</v>
      </c>
      <c r="F4" s="12" t="s">
        <v>6</v>
      </c>
    </row>
    <row r="5" spans="1:9" ht="30" customHeight="1" thickBot="1" x14ac:dyDescent="0.3">
      <c r="A5" s="75" t="s">
        <v>64</v>
      </c>
      <c r="B5" s="76"/>
      <c r="C5" s="41" t="s">
        <v>29</v>
      </c>
      <c r="D5" s="21" t="s">
        <v>65</v>
      </c>
      <c r="E5" s="18" t="s">
        <v>7</v>
      </c>
      <c r="F5" s="19"/>
    </row>
    <row r="6" spans="1:9" ht="60" customHeight="1" thickTop="1" x14ac:dyDescent="0.25">
      <c r="A6" s="93"/>
      <c r="B6" s="94"/>
      <c r="C6" s="94"/>
      <c r="D6" s="16" t="s">
        <v>18</v>
      </c>
      <c r="E6" s="99"/>
      <c r="F6" s="100"/>
    </row>
    <row r="7" spans="1:9" ht="60" customHeight="1" x14ac:dyDescent="0.25">
      <c r="A7" s="95"/>
      <c r="B7" s="96"/>
      <c r="C7" s="96"/>
      <c r="D7" s="14" t="s">
        <v>1</v>
      </c>
      <c r="E7" s="90"/>
      <c r="F7" s="91"/>
      <c r="G7" s="6"/>
      <c r="H7" s="6"/>
      <c r="I7" s="6"/>
    </row>
    <row r="8" spans="1:9" ht="60" customHeight="1" x14ac:dyDescent="0.25">
      <c r="A8" s="95"/>
      <c r="B8" s="96"/>
      <c r="C8" s="96"/>
      <c r="D8" s="14" t="s">
        <v>0</v>
      </c>
      <c r="E8" s="90" t="s">
        <v>97</v>
      </c>
      <c r="F8" s="91"/>
      <c r="G8" s="6"/>
      <c r="H8" s="6"/>
      <c r="I8" s="6"/>
    </row>
    <row r="9" spans="1:9" ht="60" customHeight="1" x14ac:dyDescent="0.25">
      <c r="A9" s="95"/>
      <c r="B9" s="96"/>
      <c r="C9" s="96"/>
      <c r="D9" s="14" t="s">
        <v>8</v>
      </c>
      <c r="E9" s="90"/>
      <c r="F9" s="91"/>
      <c r="G9" s="6"/>
      <c r="H9" s="6"/>
      <c r="I9" s="6"/>
    </row>
    <row r="10" spans="1:9" ht="60" customHeight="1" x14ac:dyDescent="0.25">
      <c r="A10" s="95"/>
      <c r="B10" s="96"/>
      <c r="C10" s="96"/>
      <c r="D10" s="14" t="s">
        <v>10</v>
      </c>
      <c r="E10" s="90"/>
      <c r="F10" s="91"/>
      <c r="G10" s="6"/>
      <c r="H10" s="6"/>
      <c r="I10" s="6"/>
    </row>
    <row r="11" spans="1:9" ht="150" customHeight="1" x14ac:dyDescent="0.25">
      <c r="A11" s="95"/>
      <c r="B11" s="96"/>
      <c r="C11" s="96"/>
      <c r="D11" s="15" t="s">
        <v>9</v>
      </c>
      <c r="E11" s="101"/>
      <c r="F11" s="91"/>
      <c r="G11" s="6"/>
      <c r="H11" s="6"/>
      <c r="I11" s="6"/>
    </row>
    <row r="12" spans="1:9" ht="60" customHeight="1" x14ac:dyDescent="0.25">
      <c r="A12" s="95"/>
      <c r="B12" s="96"/>
      <c r="C12" s="96"/>
      <c r="D12" s="20" t="s">
        <v>12</v>
      </c>
      <c r="E12" s="77"/>
      <c r="F12" s="78"/>
      <c r="G12" s="6"/>
      <c r="H12" s="6"/>
      <c r="I12" s="6"/>
    </row>
    <row r="13" spans="1:9" ht="60" customHeight="1" thickBot="1" x14ac:dyDescent="0.3">
      <c r="A13" s="97"/>
      <c r="B13" s="98"/>
      <c r="C13" s="98"/>
      <c r="D13" s="13" t="s">
        <v>2</v>
      </c>
      <c r="E13" s="102"/>
      <c r="F13" s="92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A6:C13"/>
    <mergeCell ref="E9:F9"/>
    <mergeCell ref="E6:F6"/>
    <mergeCell ref="E7:F7"/>
    <mergeCell ref="A2:C2"/>
    <mergeCell ref="D2:F2"/>
    <mergeCell ref="A3:F3"/>
    <mergeCell ref="A4:B4"/>
    <mergeCell ref="A5:B5"/>
    <mergeCell ref="E8:F8"/>
    <mergeCell ref="E10:F10"/>
    <mergeCell ref="E11:F11"/>
    <mergeCell ref="E12:F12"/>
    <mergeCell ref="E13:F13"/>
  </mergeCells>
  <hyperlinks>
    <hyperlink ref="A3:F3" location="GFN!A1" display="GUESTROOM FF&amp;E SPECIFICATION" xr:uid="{00000000-0004-0000-3200-000000000000}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I56"/>
  <sheetViews>
    <sheetView view="pageBreakPreview" zoomScale="60" zoomScaleNormal="40" workbookViewId="0">
      <selection activeCell="E6" sqref="E6:F6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79</v>
      </c>
    </row>
    <row r="2" spans="1:9" ht="142.5" customHeight="1" thickBot="1" x14ac:dyDescent="0.3">
      <c r="A2" s="79" t="s">
        <v>67</v>
      </c>
      <c r="B2" s="80"/>
      <c r="C2" s="81"/>
      <c r="D2" s="82" t="s">
        <v>3</v>
      </c>
      <c r="E2" s="83"/>
      <c r="F2" s="84"/>
    </row>
    <row r="3" spans="1:9" ht="30" customHeight="1" thickBot="1" x14ac:dyDescent="0.3">
      <c r="A3" s="85" t="s">
        <v>68</v>
      </c>
      <c r="B3" s="86"/>
      <c r="C3" s="86"/>
      <c r="D3" s="86"/>
      <c r="E3" s="86"/>
      <c r="F3" s="87"/>
    </row>
    <row r="4" spans="1:9" ht="30" customHeight="1" x14ac:dyDescent="0.25">
      <c r="A4" s="88" t="s">
        <v>4</v>
      </c>
      <c r="B4" s="89"/>
      <c r="C4" s="17" t="s">
        <v>11</v>
      </c>
      <c r="D4" s="42" t="s">
        <v>17</v>
      </c>
      <c r="E4" s="42" t="s">
        <v>5</v>
      </c>
      <c r="F4" s="12" t="s">
        <v>6</v>
      </c>
    </row>
    <row r="5" spans="1:9" ht="30" customHeight="1" thickBot="1" x14ac:dyDescent="0.3">
      <c r="A5" s="75" t="s">
        <v>64</v>
      </c>
      <c r="B5" s="76"/>
      <c r="C5" s="41" t="s">
        <v>30</v>
      </c>
      <c r="D5" s="21" t="s">
        <v>66</v>
      </c>
      <c r="E5" s="18" t="s">
        <v>7</v>
      </c>
      <c r="F5" s="19"/>
    </row>
    <row r="6" spans="1:9" ht="60" customHeight="1" thickTop="1" x14ac:dyDescent="0.25">
      <c r="A6" s="93"/>
      <c r="B6" s="94"/>
      <c r="C6" s="94"/>
      <c r="D6" s="16" t="s">
        <v>18</v>
      </c>
      <c r="E6" s="99"/>
      <c r="F6" s="100"/>
    </row>
    <row r="7" spans="1:9" ht="60" customHeight="1" x14ac:dyDescent="0.25">
      <c r="A7" s="95"/>
      <c r="B7" s="96"/>
      <c r="C7" s="96"/>
      <c r="D7" s="14" t="s">
        <v>1</v>
      </c>
      <c r="E7" s="90"/>
      <c r="F7" s="91"/>
      <c r="G7" s="6"/>
      <c r="H7" s="6"/>
      <c r="I7" s="6"/>
    </row>
    <row r="8" spans="1:9" ht="60" customHeight="1" x14ac:dyDescent="0.25">
      <c r="A8" s="95"/>
      <c r="B8" s="96"/>
      <c r="C8" s="96"/>
      <c r="D8" s="14" t="s">
        <v>0</v>
      </c>
      <c r="E8" s="90" t="s">
        <v>97</v>
      </c>
      <c r="F8" s="91"/>
      <c r="G8" s="6"/>
      <c r="H8" s="6"/>
      <c r="I8" s="6"/>
    </row>
    <row r="9" spans="1:9" ht="60" customHeight="1" x14ac:dyDescent="0.25">
      <c r="A9" s="95"/>
      <c r="B9" s="96"/>
      <c r="C9" s="96"/>
      <c r="D9" s="14" t="s">
        <v>8</v>
      </c>
      <c r="E9" s="90"/>
      <c r="F9" s="91"/>
      <c r="G9" s="6"/>
      <c r="H9" s="6"/>
      <c r="I9" s="6"/>
    </row>
    <row r="10" spans="1:9" ht="60" customHeight="1" x14ac:dyDescent="0.25">
      <c r="A10" s="95"/>
      <c r="B10" s="96"/>
      <c r="C10" s="96"/>
      <c r="D10" s="14" t="s">
        <v>10</v>
      </c>
      <c r="E10" s="90"/>
      <c r="F10" s="91"/>
      <c r="G10" s="6"/>
      <c r="H10" s="6"/>
      <c r="I10" s="6"/>
    </row>
    <row r="11" spans="1:9" ht="150" customHeight="1" x14ac:dyDescent="0.25">
      <c r="A11" s="95"/>
      <c r="B11" s="96"/>
      <c r="C11" s="96"/>
      <c r="D11" s="15" t="s">
        <v>9</v>
      </c>
      <c r="E11" s="101"/>
      <c r="F11" s="91"/>
      <c r="G11" s="6"/>
      <c r="H11" s="6"/>
      <c r="I11" s="6"/>
    </row>
    <row r="12" spans="1:9" ht="60" customHeight="1" x14ac:dyDescent="0.25">
      <c r="A12" s="95"/>
      <c r="B12" s="96"/>
      <c r="C12" s="96"/>
      <c r="D12" s="20" t="s">
        <v>12</v>
      </c>
      <c r="E12" s="77"/>
      <c r="F12" s="78"/>
      <c r="G12" s="6"/>
      <c r="H12" s="6"/>
      <c r="I12" s="6"/>
    </row>
    <row r="13" spans="1:9" ht="60" customHeight="1" thickBot="1" x14ac:dyDescent="0.3">
      <c r="A13" s="97"/>
      <c r="B13" s="98"/>
      <c r="C13" s="98"/>
      <c r="D13" s="13" t="s">
        <v>2</v>
      </c>
      <c r="E13" s="102"/>
      <c r="F13" s="92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A6:C13"/>
    <mergeCell ref="E9:F9"/>
    <mergeCell ref="E6:F6"/>
    <mergeCell ref="E7:F7"/>
    <mergeCell ref="A2:C2"/>
    <mergeCell ref="D2:F2"/>
    <mergeCell ref="A3:F3"/>
    <mergeCell ref="A4:B4"/>
    <mergeCell ref="A5:B5"/>
    <mergeCell ref="E8:F8"/>
    <mergeCell ref="E10:F10"/>
    <mergeCell ref="E11:F11"/>
    <mergeCell ref="E12:F12"/>
    <mergeCell ref="E13:F13"/>
  </mergeCells>
  <hyperlinks>
    <hyperlink ref="A3:F3" location="GFN!A1" display="GUESTROOM FF&amp;E SPECIFICATION" xr:uid="{00000000-0004-0000-3300-000000000000}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I56"/>
  <sheetViews>
    <sheetView view="pageBreakPreview" zoomScale="60" zoomScaleNormal="40" workbookViewId="0">
      <selection activeCell="E6" sqref="E6:F8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80</v>
      </c>
    </row>
    <row r="2" spans="1:9" ht="142.5" customHeight="1" thickBot="1" x14ac:dyDescent="0.3">
      <c r="A2" s="79" t="s">
        <v>67</v>
      </c>
      <c r="B2" s="80"/>
      <c r="C2" s="81"/>
      <c r="D2" s="82" t="s">
        <v>3</v>
      </c>
      <c r="E2" s="83"/>
      <c r="F2" s="84"/>
    </row>
    <row r="3" spans="1:9" ht="30" customHeight="1" thickBot="1" x14ac:dyDescent="0.3">
      <c r="A3" s="85" t="s">
        <v>68</v>
      </c>
      <c r="B3" s="86"/>
      <c r="C3" s="86"/>
      <c r="D3" s="86"/>
      <c r="E3" s="86"/>
      <c r="F3" s="87"/>
    </row>
    <row r="4" spans="1:9" ht="30" customHeight="1" x14ac:dyDescent="0.25">
      <c r="A4" s="88" t="s">
        <v>4</v>
      </c>
      <c r="B4" s="89"/>
      <c r="C4" s="17" t="s">
        <v>11</v>
      </c>
      <c r="D4" s="42" t="s">
        <v>17</v>
      </c>
      <c r="E4" s="42" t="s">
        <v>5</v>
      </c>
      <c r="F4" s="12" t="s">
        <v>6</v>
      </c>
    </row>
    <row r="5" spans="1:9" ht="30" customHeight="1" thickBot="1" x14ac:dyDescent="0.3">
      <c r="A5" s="75" t="s">
        <v>64</v>
      </c>
      <c r="B5" s="76"/>
      <c r="C5" s="41" t="s">
        <v>31</v>
      </c>
      <c r="D5" s="21" t="s">
        <v>47</v>
      </c>
      <c r="E5" s="18" t="s">
        <v>7</v>
      </c>
      <c r="F5" s="19"/>
    </row>
    <row r="6" spans="1:9" ht="60" customHeight="1" thickTop="1" x14ac:dyDescent="0.25">
      <c r="A6" s="93"/>
      <c r="B6" s="94"/>
      <c r="C6" s="94"/>
      <c r="D6" s="16" t="s">
        <v>18</v>
      </c>
      <c r="E6" s="99" t="s">
        <v>88</v>
      </c>
      <c r="F6" s="100"/>
    </row>
    <row r="7" spans="1:9" ht="60" customHeight="1" x14ac:dyDescent="0.25">
      <c r="A7" s="95"/>
      <c r="B7" s="96"/>
      <c r="C7" s="96"/>
      <c r="D7" s="14" t="s">
        <v>1</v>
      </c>
      <c r="E7" s="90" t="s">
        <v>89</v>
      </c>
      <c r="F7" s="91"/>
      <c r="G7" s="6"/>
      <c r="H7" s="6"/>
      <c r="I7" s="6"/>
    </row>
    <row r="8" spans="1:9" ht="60" customHeight="1" x14ac:dyDescent="0.25">
      <c r="A8" s="95"/>
      <c r="B8" s="96"/>
      <c r="C8" s="96"/>
      <c r="D8" s="14" t="s">
        <v>0</v>
      </c>
      <c r="E8" s="90"/>
      <c r="F8" s="91"/>
      <c r="G8" s="6"/>
      <c r="H8" s="6"/>
      <c r="I8" s="6"/>
    </row>
    <row r="9" spans="1:9" ht="60" customHeight="1" x14ac:dyDescent="0.25">
      <c r="A9" s="95"/>
      <c r="B9" s="96"/>
      <c r="C9" s="96"/>
      <c r="D9" s="14" t="s">
        <v>8</v>
      </c>
      <c r="E9" s="90"/>
      <c r="F9" s="91"/>
      <c r="G9" s="6"/>
      <c r="H9" s="6"/>
      <c r="I9" s="6"/>
    </row>
    <row r="10" spans="1:9" ht="60" customHeight="1" x14ac:dyDescent="0.25">
      <c r="A10" s="95"/>
      <c r="B10" s="96"/>
      <c r="C10" s="96"/>
      <c r="D10" s="14" t="s">
        <v>10</v>
      </c>
      <c r="E10" s="90"/>
      <c r="F10" s="91"/>
      <c r="G10" s="6"/>
      <c r="H10" s="6"/>
      <c r="I10" s="6"/>
    </row>
    <row r="11" spans="1:9" ht="150" customHeight="1" x14ac:dyDescent="0.25">
      <c r="A11" s="95"/>
      <c r="B11" s="96"/>
      <c r="C11" s="96"/>
      <c r="D11" s="15" t="s">
        <v>9</v>
      </c>
      <c r="E11" s="101"/>
      <c r="F11" s="91"/>
      <c r="G11" s="6"/>
      <c r="H11" s="6"/>
      <c r="I11" s="6"/>
    </row>
    <row r="12" spans="1:9" ht="60" customHeight="1" x14ac:dyDescent="0.25">
      <c r="A12" s="95"/>
      <c r="B12" s="96"/>
      <c r="C12" s="96"/>
      <c r="D12" s="20" t="s">
        <v>12</v>
      </c>
      <c r="E12" s="77"/>
      <c r="F12" s="78"/>
      <c r="G12" s="6"/>
      <c r="H12" s="6"/>
      <c r="I12" s="6"/>
    </row>
    <row r="13" spans="1:9" ht="60" customHeight="1" thickBot="1" x14ac:dyDescent="0.3">
      <c r="A13" s="97"/>
      <c r="B13" s="98"/>
      <c r="C13" s="98"/>
      <c r="D13" s="13" t="s">
        <v>2</v>
      </c>
      <c r="E13" s="102"/>
      <c r="F13" s="92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A6:C13"/>
    <mergeCell ref="E9:F9"/>
    <mergeCell ref="E6:F6"/>
    <mergeCell ref="E7:F7"/>
    <mergeCell ref="A2:C2"/>
    <mergeCell ref="D2:F2"/>
    <mergeCell ref="A3:F3"/>
    <mergeCell ref="A4:B4"/>
    <mergeCell ref="A5:B5"/>
    <mergeCell ref="E8:F8"/>
    <mergeCell ref="E10:F10"/>
    <mergeCell ref="E11:F11"/>
    <mergeCell ref="E12:F12"/>
    <mergeCell ref="E13:F13"/>
  </mergeCells>
  <hyperlinks>
    <hyperlink ref="A3:F3" location="GFN!A1" display="GUESTROOM FF&amp;E SPECIFICATION" xr:uid="{00000000-0004-0000-3400-000000000000}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I56"/>
  <sheetViews>
    <sheetView view="pageBreakPreview" zoomScale="60" zoomScaleNormal="40" workbookViewId="0">
      <selection activeCell="E6" sqref="E6:F6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81</v>
      </c>
    </row>
    <row r="2" spans="1:9" ht="142.5" customHeight="1" thickBot="1" x14ac:dyDescent="0.3">
      <c r="A2" s="79" t="s">
        <v>67</v>
      </c>
      <c r="B2" s="80"/>
      <c r="C2" s="81"/>
      <c r="D2" s="82" t="s">
        <v>3</v>
      </c>
      <c r="E2" s="83"/>
      <c r="F2" s="84"/>
    </row>
    <row r="3" spans="1:9" ht="30" customHeight="1" thickBot="1" x14ac:dyDescent="0.3">
      <c r="A3" s="85" t="s">
        <v>68</v>
      </c>
      <c r="B3" s="86"/>
      <c r="C3" s="86"/>
      <c r="D3" s="86"/>
      <c r="E3" s="86"/>
      <c r="F3" s="87"/>
    </row>
    <row r="4" spans="1:9" ht="30" customHeight="1" x14ac:dyDescent="0.25">
      <c r="A4" s="88" t="s">
        <v>4</v>
      </c>
      <c r="B4" s="89"/>
      <c r="C4" s="17" t="s">
        <v>11</v>
      </c>
      <c r="D4" s="42" t="s">
        <v>17</v>
      </c>
      <c r="E4" s="42" t="s">
        <v>5</v>
      </c>
      <c r="F4" s="12" t="s">
        <v>6</v>
      </c>
    </row>
    <row r="5" spans="1:9" ht="30" customHeight="1" thickBot="1" x14ac:dyDescent="0.3">
      <c r="A5" s="75" t="s">
        <v>64</v>
      </c>
      <c r="B5" s="76"/>
      <c r="C5" s="41" t="s">
        <v>32</v>
      </c>
      <c r="D5" s="21" t="s">
        <v>48</v>
      </c>
      <c r="E5" s="18" t="s">
        <v>7</v>
      </c>
      <c r="F5" s="19"/>
    </row>
    <row r="6" spans="1:9" ht="60" customHeight="1" thickTop="1" x14ac:dyDescent="0.25">
      <c r="A6" s="93"/>
      <c r="B6" s="94"/>
      <c r="C6" s="94"/>
      <c r="D6" s="16" t="s">
        <v>18</v>
      </c>
      <c r="E6" s="99"/>
      <c r="F6" s="100"/>
    </row>
    <row r="7" spans="1:9" ht="60" customHeight="1" x14ac:dyDescent="0.25">
      <c r="A7" s="95"/>
      <c r="B7" s="96"/>
      <c r="C7" s="96"/>
      <c r="D7" s="14" t="s">
        <v>1</v>
      </c>
      <c r="E7" s="90"/>
      <c r="F7" s="91"/>
      <c r="G7" s="6"/>
      <c r="H7" s="6"/>
      <c r="I7" s="6"/>
    </row>
    <row r="8" spans="1:9" ht="60" customHeight="1" x14ac:dyDescent="0.25">
      <c r="A8" s="95"/>
      <c r="B8" s="96"/>
      <c r="C8" s="96"/>
      <c r="D8" s="14" t="s">
        <v>0</v>
      </c>
      <c r="E8" s="90" t="s">
        <v>97</v>
      </c>
      <c r="F8" s="91"/>
      <c r="G8" s="6"/>
      <c r="H8" s="6"/>
      <c r="I8" s="6"/>
    </row>
    <row r="9" spans="1:9" ht="60" customHeight="1" x14ac:dyDescent="0.25">
      <c r="A9" s="95"/>
      <c r="B9" s="96"/>
      <c r="C9" s="96"/>
      <c r="D9" s="14" t="s">
        <v>8</v>
      </c>
      <c r="E9" s="90"/>
      <c r="F9" s="91"/>
      <c r="G9" s="6"/>
      <c r="H9" s="6"/>
      <c r="I9" s="6"/>
    </row>
    <row r="10" spans="1:9" ht="60" customHeight="1" x14ac:dyDescent="0.25">
      <c r="A10" s="95"/>
      <c r="B10" s="96"/>
      <c r="C10" s="96"/>
      <c r="D10" s="14" t="s">
        <v>10</v>
      </c>
      <c r="E10" s="90"/>
      <c r="F10" s="91"/>
      <c r="G10" s="6"/>
      <c r="H10" s="6"/>
      <c r="I10" s="6"/>
    </row>
    <row r="11" spans="1:9" ht="150" customHeight="1" x14ac:dyDescent="0.25">
      <c r="A11" s="95"/>
      <c r="B11" s="96"/>
      <c r="C11" s="96"/>
      <c r="D11" s="15" t="s">
        <v>9</v>
      </c>
      <c r="E11" s="101"/>
      <c r="F11" s="91"/>
      <c r="G11" s="6"/>
      <c r="H11" s="6"/>
      <c r="I11" s="6"/>
    </row>
    <row r="12" spans="1:9" ht="60" customHeight="1" x14ac:dyDescent="0.25">
      <c r="A12" s="95"/>
      <c r="B12" s="96"/>
      <c r="C12" s="96"/>
      <c r="D12" s="20" t="s">
        <v>12</v>
      </c>
      <c r="E12" s="77"/>
      <c r="F12" s="78"/>
      <c r="G12" s="6"/>
      <c r="H12" s="6"/>
      <c r="I12" s="6"/>
    </row>
    <row r="13" spans="1:9" ht="60" customHeight="1" thickBot="1" x14ac:dyDescent="0.3">
      <c r="A13" s="97"/>
      <c r="B13" s="98"/>
      <c r="C13" s="98"/>
      <c r="D13" s="13" t="s">
        <v>2</v>
      </c>
      <c r="E13" s="102"/>
      <c r="F13" s="92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A6:C13"/>
    <mergeCell ref="E9:F9"/>
    <mergeCell ref="E6:F6"/>
    <mergeCell ref="E7:F7"/>
    <mergeCell ref="A2:C2"/>
    <mergeCell ref="D2:F2"/>
    <mergeCell ref="A3:F3"/>
    <mergeCell ref="A4:B4"/>
    <mergeCell ref="A5:B5"/>
    <mergeCell ref="E8:F8"/>
    <mergeCell ref="E10:F10"/>
    <mergeCell ref="E11:F11"/>
    <mergeCell ref="E12:F12"/>
    <mergeCell ref="E13:F13"/>
  </mergeCells>
  <hyperlinks>
    <hyperlink ref="A3:F3" location="GFN!A1" display="GUESTROOM FF&amp;E SPECIFICATION" xr:uid="{00000000-0004-0000-3600-000000000000}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I56"/>
  <sheetViews>
    <sheetView view="pageBreakPreview" zoomScale="60" zoomScaleNormal="40" workbookViewId="0">
      <selection activeCell="E7" sqref="E7:F7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82</v>
      </c>
    </row>
    <row r="2" spans="1:9" ht="142.5" customHeight="1" thickBot="1" x14ac:dyDescent="0.3">
      <c r="A2" s="79" t="s">
        <v>67</v>
      </c>
      <c r="B2" s="80"/>
      <c r="C2" s="81"/>
      <c r="D2" s="82" t="s">
        <v>3</v>
      </c>
      <c r="E2" s="83"/>
      <c r="F2" s="84"/>
    </row>
    <row r="3" spans="1:9" ht="30" customHeight="1" thickBot="1" x14ac:dyDescent="0.3">
      <c r="A3" s="85" t="s">
        <v>68</v>
      </c>
      <c r="B3" s="86"/>
      <c r="C3" s="86"/>
      <c r="D3" s="86"/>
      <c r="E3" s="86"/>
      <c r="F3" s="87"/>
    </row>
    <row r="4" spans="1:9" ht="30" customHeight="1" x14ac:dyDescent="0.25">
      <c r="A4" s="88" t="s">
        <v>4</v>
      </c>
      <c r="B4" s="89"/>
      <c r="C4" s="17" t="s">
        <v>11</v>
      </c>
      <c r="D4" s="42" t="s">
        <v>17</v>
      </c>
      <c r="E4" s="42" t="s">
        <v>5</v>
      </c>
      <c r="F4" s="12" t="s">
        <v>6</v>
      </c>
    </row>
    <row r="5" spans="1:9" ht="30" customHeight="1" thickBot="1" x14ac:dyDescent="0.3">
      <c r="A5" s="75" t="s">
        <v>64</v>
      </c>
      <c r="B5" s="76"/>
      <c r="C5" s="41" t="s">
        <v>33</v>
      </c>
      <c r="D5" s="21" t="s">
        <v>49</v>
      </c>
      <c r="E5" s="18" t="s">
        <v>7</v>
      </c>
      <c r="F5" s="19"/>
    </row>
    <row r="6" spans="1:9" ht="60" customHeight="1" thickTop="1" x14ac:dyDescent="0.25">
      <c r="A6" s="93"/>
      <c r="B6" s="94"/>
      <c r="C6" s="94"/>
      <c r="D6" s="16" t="s">
        <v>18</v>
      </c>
      <c r="E6" s="99" t="s">
        <v>88</v>
      </c>
      <c r="F6" s="100"/>
    </row>
    <row r="7" spans="1:9" ht="60" customHeight="1" x14ac:dyDescent="0.25">
      <c r="A7" s="95"/>
      <c r="B7" s="96"/>
      <c r="C7" s="96"/>
      <c r="D7" s="14" t="s">
        <v>1</v>
      </c>
      <c r="E7" s="90" t="s">
        <v>90</v>
      </c>
      <c r="F7" s="91"/>
      <c r="G7" s="6"/>
      <c r="H7" s="6"/>
      <c r="I7" s="6"/>
    </row>
    <row r="8" spans="1:9" ht="60" customHeight="1" x14ac:dyDescent="0.25">
      <c r="A8" s="95"/>
      <c r="B8" s="96"/>
      <c r="C8" s="96"/>
      <c r="D8" s="14" t="s">
        <v>0</v>
      </c>
      <c r="E8" s="90"/>
      <c r="F8" s="91"/>
      <c r="G8" s="6"/>
      <c r="H8" s="6"/>
      <c r="I8" s="6"/>
    </row>
    <row r="9" spans="1:9" ht="60" customHeight="1" x14ac:dyDescent="0.25">
      <c r="A9" s="95"/>
      <c r="B9" s="96"/>
      <c r="C9" s="96"/>
      <c r="D9" s="14" t="s">
        <v>8</v>
      </c>
      <c r="E9" s="90"/>
      <c r="F9" s="91"/>
      <c r="G9" s="6"/>
      <c r="H9" s="6"/>
      <c r="I9" s="6"/>
    </row>
    <row r="10" spans="1:9" ht="60" customHeight="1" x14ac:dyDescent="0.25">
      <c r="A10" s="95"/>
      <c r="B10" s="96"/>
      <c r="C10" s="96"/>
      <c r="D10" s="14" t="s">
        <v>10</v>
      </c>
      <c r="E10" s="90"/>
      <c r="F10" s="91"/>
      <c r="G10" s="6"/>
      <c r="H10" s="6"/>
      <c r="I10" s="6"/>
    </row>
    <row r="11" spans="1:9" ht="150" customHeight="1" x14ac:dyDescent="0.25">
      <c r="A11" s="95"/>
      <c r="B11" s="96"/>
      <c r="C11" s="96"/>
      <c r="D11" s="15" t="s">
        <v>9</v>
      </c>
      <c r="E11" s="101"/>
      <c r="F11" s="91"/>
      <c r="G11" s="6"/>
      <c r="H11" s="6"/>
      <c r="I11" s="6"/>
    </row>
    <row r="12" spans="1:9" ht="60" customHeight="1" x14ac:dyDescent="0.25">
      <c r="A12" s="95"/>
      <c r="B12" s="96"/>
      <c r="C12" s="96"/>
      <c r="D12" s="20" t="s">
        <v>12</v>
      </c>
      <c r="E12" s="77"/>
      <c r="F12" s="78"/>
      <c r="G12" s="6"/>
      <c r="H12" s="6"/>
      <c r="I12" s="6"/>
    </row>
    <row r="13" spans="1:9" ht="60" customHeight="1" thickBot="1" x14ac:dyDescent="0.3">
      <c r="A13" s="97"/>
      <c r="B13" s="98"/>
      <c r="C13" s="98"/>
      <c r="D13" s="13" t="s">
        <v>2</v>
      </c>
      <c r="E13" s="102"/>
      <c r="F13" s="92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E10:F10"/>
    <mergeCell ref="E11:F11"/>
    <mergeCell ref="E12:F12"/>
    <mergeCell ref="E13:F13"/>
    <mergeCell ref="A2:C2"/>
    <mergeCell ref="D2:F2"/>
    <mergeCell ref="A3:F3"/>
    <mergeCell ref="A4:B4"/>
    <mergeCell ref="A5:B5"/>
    <mergeCell ref="A6:C13"/>
    <mergeCell ref="E6:F6"/>
    <mergeCell ref="E7:F7"/>
    <mergeCell ref="E8:F8"/>
    <mergeCell ref="E9:F9"/>
  </mergeCells>
  <hyperlinks>
    <hyperlink ref="A3:F3" location="GFN!A1" display="GUESTROOM FF&amp;E SPECIFICATION" xr:uid="{00000000-0004-0000-3700-000000000000}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I56"/>
  <sheetViews>
    <sheetView view="pageBreakPreview" zoomScale="60" zoomScaleNormal="40" workbookViewId="0">
      <selection activeCell="E7" sqref="E7:F7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83</v>
      </c>
    </row>
    <row r="2" spans="1:9" ht="142.5" customHeight="1" thickBot="1" x14ac:dyDescent="0.3">
      <c r="A2" s="79" t="s">
        <v>67</v>
      </c>
      <c r="B2" s="80"/>
      <c r="C2" s="81"/>
      <c r="D2" s="82" t="s">
        <v>3</v>
      </c>
      <c r="E2" s="83"/>
      <c r="F2" s="84"/>
    </row>
    <row r="3" spans="1:9" ht="30" customHeight="1" thickBot="1" x14ac:dyDescent="0.3">
      <c r="A3" s="85" t="s">
        <v>68</v>
      </c>
      <c r="B3" s="86"/>
      <c r="C3" s="86"/>
      <c r="D3" s="86"/>
      <c r="E3" s="86"/>
      <c r="F3" s="87"/>
    </row>
    <row r="4" spans="1:9" ht="30" customHeight="1" x14ac:dyDescent="0.25">
      <c r="A4" s="88" t="s">
        <v>4</v>
      </c>
      <c r="B4" s="89"/>
      <c r="C4" s="17" t="s">
        <v>11</v>
      </c>
      <c r="D4" s="42" t="s">
        <v>17</v>
      </c>
      <c r="E4" s="42" t="s">
        <v>5</v>
      </c>
      <c r="F4" s="12" t="s">
        <v>6</v>
      </c>
    </row>
    <row r="5" spans="1:9" ht="30" customHeight="1" thickBot="1" x14ac:dyDescent="0.3">
      <c r="A5" s="75" t="s">
        <v>64</v>
      </c>
      <c r="B5" s="76"/>
      <c r="C5" s="41" t="s">
        <v>34</v>
      </c>
      <c r="D5" s="21" t="s">
        <v>50</v>
      </c>
      <c r="E5" s="18" t="s">
        <v>7</v>
      </c>
      <c r="F5" s="19"/>
    </row>
    <row r="6" spans="1:9" ht="60" customHeight="1" thickTop="1" x14ac:dyDescent="0.25">
      <c r="A6" s="93"/>
      <c r="B6" s="94"/>
      <c r="C6" s="94"/>
      <c r="D6" s="16" t="s">
        <v>18</v>
      </c>
      <c r="E6" s="99" t="s">
        <v>88</v>
      </c>
      <c r="F6" s="100"/>
    </row>
    <row r="7" spans="1:9" ht="60" customHeight="1" x14ac:dyDescent="0.25">
      <c r="A7" s="95"/>
      <c r="B7" s="96"/>
      <c r="C7" s="96"/>
      <c r="D7" s="14" t="s">
        <v>1</v>
      </c>
      <c r="E7" s="90" t="s">
        <v>91</v>
      </c>
      <c r="F7" s="91"/>
      <c r="G7" s="6"/>
      <c r="H7" s="6"/>
      <c r="I7" s="6"/>
    </row>
    <row r="8" spans="1:9" ht="60" customHeight="1" x14ac:dyDescent="0.25">
      <c r="A8" s="95"/>
      <c r="B8" s="96"/>
      <c r="C8" s="96"/>
      <c r="D8" s="14" t="s">
        <v>0</v>
      </c>
      <c r="E8" s="90"/>
      <c r="F8" s="91"/>
      <c r="G8" s="6"/>
      <c r="H8" s="6"/>
      <c r="I8" s="6"/>
    </row>
    <row r="9" spans="1:9" ht="60" customHeight="1" x14ac:dyDescent="0.25">
      <c r="A9" s="95"/>
      <c r="B9" s="96"/>
      <c r="C9" s="96"/>
      <c r="D9" s="14" t="s">
        <v>8</v>
      </c>
      <c r="E9" s="90"/>
      <c r="F9" s="91"/>
      <c r="G9" s="6"/>
      <c r="H9" s="6"/>
      <c r="I9" s="6"/>
    </row>
    <row r="10" spans="1:9" ht="60" customHeight="1" x14ac:dyDescent="0.25">
      <c r="A10" s="95"/>
      <c r="B10" s="96"/>
      <c r="C10" s="96"/>
      <c r="D10" s="14" t="s">
        <v>10</v>
      </c>
      <c r="E10" s="90"/>
      <c r="F10" s="91"/>
      <c r="G10" s="6"/>
      <c r="H10" s="6"/>
      <c r="I10" s="6"/>
    </row>
    <row r="11" spans="1:9" ht="150" customHeight="1" x14ac:dyDescent="0.25">
      <c r="A11" s="95"/>
      <c r="B11" s="96"/>
      <c r="C11" s="96"/>
      <c r="D11" s="15" t="s">
        <v>9</v>
      </c>
      <c r="E11" s="101"/>
      <c r="F11" s="91"/>
      <c r="G11" s="6"/>
      <c r="H11" s="6"/>
      <c r="I11" s="6"/>
    </row>
    <row r="12" spans="1:9" ht="60" customHeight="1" x14ac:dyDescent="0.25">
      <c r="A12" s="95"/>
      <c r="B12" s="96"/>
      <c r="C12" s="96"/>
      <c r="D12" s="20" t="s">
        <v>12</v>
      </c>
      <c r="E12" s="77"/>
      <c r="F12" s="78"/>
      <c r="G12" s="6"/>
      <c r="H12" s="6"/>
      <c r="I12" s="6"/>
    </row>
    <row r="13" spans="1:9" ht="60" customHeight="1" thickBot="1" x14ac:dyDescent="0.3">
      <c r="A13" s="97"/>
      <c r="B13" s="98"/>
      <c r="C13" s="98"/>
      <c r="D13" s="13" t="s">
        <v>2</v>
      </c>
      <c r="E13" s="102"/>
      <c r="F13" s="92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E10:F10"/>
    <mergeCell ref="E11:F11"/>
    <mergeCell ref="E12:F12"/>
    <mergeCell ref="E13:F13"/>
    <mergeCell ref="A2:C2"/>
    <mergeCell ref="D2:F2"/>
    <mergeCell ref="A3:F3"/>
    <mergeCell ref="A4:B4"/>
    <mergeCell ref="A5:B5"/>
    <mergeCell ref="A6:C13"/>
    <mergeCell ref="E6:F6"/>
    <mergeCell ref="E7:F7"/>
    <mergeCell ref="E8:F8"/>
    <mergeCell ref="E9:F9"/>
  </mergeCells>
  <hyperlinks>
    <hyperlink ref="A3:F3" location="GFN!A1" display="GUESTROOM FF&amp;E SPECIFICATION" xr:uid="{00000000-0004-0000-3800-000000000000}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I56"/>
  <sheetViews>
    <sheetView view="pageBreakPreview" zoomScale="60" zoomScaleNormal="40" workbookViewId="0">
      <selection activeCell="E10" sqref="E10:F10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84</v>
      </c>
    </row>
    <row r="2" spans="1:9" ht="142.5" customHeight="1" thickBot="1" x14ac:dyDescent="0.3">
      <c r="A2" s="79" t="s">
        <v>67</v>
      </c>
      <c r="B2" s="80"/>
      <c r="C2" s="81"/>
      <c r="D2" s="82" t="s">
        <v>3</v>
      </c>
      <c r="E2" s="83"/>
      <c r="F2" s="84"/>
    </row>
    <row r="3" spans="1:9" ht="30" customHeight="1" thickBot="1" x14ac:dyDescent="0.3">
      <c r="A3" s="85" t="s">
        <v>68</v>
      </c>
      <c r="B3" s="86"/>
      <c r="C3" s="86"/>
      <c r="D3" s="86"/>
      <c r="E3" s="86"/>
      <c r="F3" s="87"/>
    </row>
    <row r="4" spans="1:9" ht="30" customHeight="1" x14ac:dyDescent="0.25">
      <c r="A4" s="88" t="s">
        <v>4</v>
      </c>
      <c r="B4" s="89"/>
      <c r="C4" s="17" t="s">
        <v>11</v>
      </c>
      <c r="D4" s="42" t="s">
        <v>17</v>
      </c>
      <c r="E4" s="42" t="s">
        <v>5</v>
      </c>
      <c r="F4" s="12" t="s">
        <v>6</v>
      </c>
    </row>
    <row r="5" spans="1:9" ht="30" customHeight="1" thickBot="1" x14ac:dyDescent="0.3">
      <c r="A5" s="75" t="s">
        <v>64</v>
      </c>
      <c r="B5" s="76"/>
      <c r="C5" s="41" t="s">
        <v>35</v>
      </c>
      <c r="D5" s="21" t="s">
        <v>51</v>
      </c>
      <c r="E5" s="18" t="s">
        <v>7</v>
      </c>
      <c r="F5" s="19"/>
    </row>
    <row r="6" spans="1:9" ht="60" customHeight="1" thickTop="1" x14ac:dyDescent="0.25">
      <c r="A6" s="93"/>
      <c r="B6" s="94"/>
      <c r="C6" s="94"/>
      <c r="D6" s="16" t="s">
        <v>18</v>
      </c>
      <c r="E6" s="99" t="s">
        <v>88</v>
      </c>
      <c r="F6" s="100"/>
    </row>
    <row r="7" spans="1:9" ht="60" customHeight="1" x14ac:dyDescent="0.25">
      <c r="A7" s="95"/>
      <c r="B7" s="96"/>
      <c r="C7" s="96"/>
      <c r="D7" s="14" t="s">
        <v>1</v>
      </c>
      <c r="E7" s="90" t="s">
        <v>92</v>
      </c>
      <c r="F7" s="91"/>
      <c r="G7" s="6"/>
      <c r="H7" s="6"/>
      <c r="I7" s="6"/>
    </row>
    <row r="8" spans="1:9" ht="60" customHeight="1" x14ac:dyDescent="0.25">
      <c r="A8" s="95"/>
      <c r="B8" s="96"/>
      <c r="C8" s="96"/>
      <c r="D8" s="14" t="s">
        <v>0</v>
      </c>
      <c r="E8" s="90"/>
      <c r="F8" s="91"/>
      <c r="G8" s="6"/>
      <c r="H8" s="6"/>
      <c r="I8" s="6"/>
    </row>
    <row r="9" spans="1:9" ht="60" customHeight="1" x14ac:dyDescent="0.25">
      <c r="A9" s="95"/>
      <c r="B9" s="96"/>
      <c r="C9" s="96"/>
      <c r="D9" s="14" t="s">
        <v>8</v>
      </c>
      <c r="E9" s="90"/>
      <c r="F9" s="91"/>
      <c r="G9" s="6"/>
      <c r="H9" s="6"/>
      <c r="I9" s="6"/>
    </row>
    <row r="10" spans="1:9" ht="60" customHeight="1" x14ac:dyDescent="0.25">
      <c r="A10" s="95"/>
      <c r="B10" s="96"/>
      <c r="C10" s="96"/>
      <c r="D10" s="14" t="s">
        <v>10</v>
      </c>
      <c r="E10" s="90" t="s">
        <v>93</v>
      </c>
      <c r="F10" s="91"/>
      <c r="G10" s="6"/>
      <c r="H10" s="6"/>
      <c r="I10" s="6"/>
    </row>
    <row r="11" spans="1:9" ht="150" customHeight="1" x14ac:dyDescent="0.25">
      <c r="A11" s="95"/>
      <c r="B11" s="96"/>
      <c r="C11" s="96"/>
      <c r="D11" s="15" t="s">
        <v>9</v>
      </c>
      <c r="E11" s="101"/>
      <c r="F11" s="91"/>
      <c r="G11" s="6"/>
      <c r="H11" s="6"/>
      <c r="I11" s="6"/>
    </row>
    <row r="12" spans="1:9" ht="60" customHeight="1" x14ac:dyDescent="0.25">
      <c r="A12" s="95"/>
      <c r="B12" s="96"/>
      <c r="C12" s="96"/>
      <c r="D12" s="20" t="s">
        <v>12</v>
      </c>
      <c r="E12" s="77"/>
      <c r="F12" s="78"/>
      <c r="G12" s="6"/>
      <c r="H12" s="6"/>
      <c r="I12" s="6"/>
    </row>
    <row r="13" spans="1:9" ht="60" customHeight="1" thickBot="1" x14ac:dyDescent="0.3">
      <c r="A13" s="97"/>
      <c r="B13" s="98"/>
      <c r="C13" s="98"/>
      <c r="D13" s="13" t="s">
        <v>2</v>
      </c>
      <c r="E13" s="102"/>
      <c r="F13" s="92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E10:F10"/>
    <mergeCell ref="E11:F11"/>
    <mergeCell ref="E12:F12"/>
    <mergeCell ref="E13:F13"/>
    <mergeCell ref="A2:C2"/>
    <mergeCell ref="D2:F2"/>
    <mergeCell ref="A3:F3"/>
    <mergeCell ref="A4:B4"/>
    <mergeCell ref="A5:B5"/>
    <mergeCell ref="A6:C13"/>
    <mergeCell ref="E6:F6"/>
    <mergeCell ref="E7:F7"/>
    <mergeCell ref="E8:F8"/>
    <mergeCell ref="E9:F9"/>
  </mergeCells>
  <hyperlinks>
    <hyperlink ref="A3:F3" location="GFN!A1" display="GUESTROOM FF&amp;E SPECIFICATION" xr:uid="{00000000-0004-0000-3900-000000000000}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I56"/>
  <sheetViews>
    <sheetView view="pageBreakPreview" zoomScale="60" zoomScaleNormal="40" workbookViewId="0">
      <selection activeCell="E7" sqref="E7:F7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85</v>
      </c>
    </row>
    <row r="2" spans="1:9" ht="142.5" customHeight="1" thickBot="1" x14ac:dyDescent="0.3">
      <c r="A2" s="79" t="s">
        <v>67</v>
      </c>
      <c r="B2" s="80"/>
      <c r="C2" s="81"/>
      <c r="D2" s="82" t="s">
        <v>3</v>
      </c>
      <c r="E2" s="83"/>
      <c r="F2" s="84"/>
    </row>
    <row r="3" spans="1:9" ht="30" customHeight="1" thickBot="1" x14ac:dyDescent="0.3">
      <c r="A3" s="85" t="s">
        <v>68</v>
      </c>
      <c r="B3" s="86"/>
      <c r="C3" s="86"/>
      <c r="D3" s="86"/>
      <c r="E3" s="86"/>
      <c r="F3" s="87"/>
    </row>
    <row r="4" spans="1:9" ht="30" customHeight="1" x14ac:dyDescent="0.25">
      <c r="A4" s="88" t="s">
        <v>4</v>
      </c>
      <c r="B4" s="89"/>
      <c r="C4" s="17" t="s">
        <v>11</v>
      </c>
      <c r="D4" s="42" t="s">
        <v>17</v>
      </c>
      <c r="E4" s="42" t="s">
        <v>5</v>
      </c>
      <c r="F4" s="12" t="s">
        <v>6</v>
      </c>
    </row>
    <row r="5" spans="1:9" ht="30" customHeight="1" thickBot="1" x14ac:dyDescent="0.3">
      <c r="A5" s="75" t="s">
        <v>64</v>
      </c>
      <c r="B5" s="76"/>
      <c r="C5" s="41" t="s">
        <v>36</v>
      </c>
      <c r="D5" s="21" t="s">
        <v>52</v>
      </c>
      <c r="E5" s="18" t="s">
        <v>7</v>
      </c>
      <c r="F5" s="19"/>
    </row>
    <row r="6" spans="1:9" ht="60" customHeight="1" thickTop="1" x14ac:dyDescent="0.25">
      <c r="A6" s="93"/>
      <c r="B6" s="94"/>
      <c r="C6" s="94"/>
      <c r="D6" s="16" t="s">
        <v>18</v>
      </c>
      <c r="E6" s="99" t="s">
        <v>88</v>
      </c>
      <c r="F6" s="100"/>
    </row>
    <row r="7" spans="1:9" ht="60" customHeight="1" x14ac:dyDescent="0.25">
      <c r="A7" s="95"/>
      <c r="B7" s="96"/>
      <c r="C7" s="96"/>
      <c r="D7" s="14" t="s">
        <v>1</v>
      </c>
      <c r="E7" s="90" t="s">
        <v>94</v>
      </c>
      <c r="F7" s="91"/>
      <c r="G7" s="6"/>
      <c r="H7" s="6"/>
      <c r="I7" s="6"/>
    </row>
    <row r="8" spans="1:9" ht="60" customHeight="1" x14ac:dyDescent="0.25">
      <c r="A8" s="95"/>
      <c r="B8" s="96"/>
      <c r="C8" s="96"/>
      <c r="D8" s="14" t="s">
        <v>0</v>
      </c>
      <c r="E8" s="90"/>
      <c r="F8" s="91"/>
      <c r="G8" s="6"/>
      <c r="H8" s="6"/>
      <c r="I8" s="6"/>
    </row>
    <row r="9" spans="1:9" ht="60" customHeight="1" x14ac:dyDescent="0.25">
      <c r="A9" s="95"/>
      <c r="B9" s="96"/>
      <c r="C9" s="96"/>
      <c r="D9" s="14" t="s">
        <v>8</v>
      </c>
      <c r="E9" s="90"/>
      <c r="F9" s="91"/>
      <c r="G9" s="6"/>
      <c r="H9" s="6"/>
      <c r="I9" s="6"/>
    </row>
    <row r="10" spans="1:9" ht="60" customHeight="1" x14ac:dyDescent="0.25">
      <c r="A10" s="95"/>
      <c r="B10" s="96"/>
      <c r="C10" s="96"/>
      <c r="D10" s="14" t="s">
        <v>10</v>
      </c>
      <c r="E10" s="90"/>
      <c r="F10" s="91"/>
      <c r="G10" s="6"/>
      <c r="H10" s="6"/>
      <c r="I10" s="6"/>
    </row>
    <row r="11" spans="1:9" ht="150" customHeight="1" x14ac:dyDescent="0.25">
      <c r="A11" s="95"/>
      <c r="B11" s="96"/>
      <c r="C11" s="96"/>
      <c r="D11" s="15" t="s">
        <v>9</v>
      </c>
      <c r="E11" s="101"/>
      <c r="F11" s="91"/>
      <c r="G11" s="6"/>
      <c r="H11" s="6"/>
      <c r="I11" s="6"/>
    </row>
    <row r="12" spans="1:9" ht="60" customHeight="1" x14ac:dyDescent="0.25">
      <c r="A12" s="95"/>
      <c r="B12" s="96"/>
      <c r="C12" s="96"/>
      <c r="D12" s="20" t="s">
        <v>12</v>
      </c>
      <c r="E12" s="77"/>
      <c r="F12" s="78"/>
      <c r="G12" s="6"/>
      <c r="H12" s="6"/>
      <c r="I12" s="6"/>
    </row>
    <row r="13" spans="1:9" ht="60" customHeight="1" thickBot="1" x14ac:dyDescent="0.3">
      <c r="A13" s="97"/>
      <c r="B13" s="98"/>
      <c r="C13" s="98"/>
      <c r="D13" s="13" t="s">
        <v>2</v>
      </c>
      <c r="E13" s="102"/>
      <c r="F13" s="92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E10:F10"/>
    <mergeCell ref="E11:F11"/>
    <mergeCell ref="E12:F12"/>
    <mergeCell ref="E13:F13"/>
    <mergeCell ref="A2:C2"/>
    <mergeCell ref="D2:F2"/>
    <mergeCell ref="A3:F3"/>
    <mergeCell ref="A4:B4"/>
    <mergeCell ref="A5:B5"/>
    <mergeCell ref="A6:C13"/>
    <mergeCell ref="E6:F6"/>
    <mergeCell ref="E7:F7"/>
    <mergeCell ref="E8:F8"/>
    <mergeCell ref="E9:F9"/>
  </mergeCells>
  <hyperlinks>
    <hyperlink ref="A3:F3" location="GFN!A1" display="GUESTROOM FF&amp;E SPECIFICATION" xr:uid="{00000000-0004-0000-3A00-000000000000}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/>
  <dimension ref="A1:I56"/>
  <sheetViews>
    <sheetView view="pageBreakPreview" zoomScale="60" zoomScaleNormal="40" workbookViewId="0">
      <selection activeCell="J15" sqref="J15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86</v>
      </c>
    </row>
    <row r="2" spans="1:9" ht="142.5" customHeight="1" thickBot="1" x14ac:dyDescent="0.3">
      <c r="A2" s="79" t="s">
        <v>67</v>
      </c>
      <c r="B2" s="80"/>
      <c r="C2" s="81"/>
      <c r="D2" s="82" t="s">
        <v>3</v>
      </c>
      <c r="E2" s="83"/>
      <c r="F2" s="84"/>
    </row>
    <row r="3" spans="1:9" ht="30" customHeight="1" thickBot="1" x14ac:dyDescent="0.3">
      <c r="A3" s="85" t="s">
        <v>68</v>
      </c>
      <c r="B3" s="86"/>
      <c r="C3" s="86"/>
      <c r="D3" s="86"/>
      <c r="E3" s="86"/>
      <c r="F3" s="87"/>
    </row>
    <row r="4" spans="1:9" ht="30" customHeight="1" x14ac:dyDescent="0.25">
      <c r="A4" s="88" t="s">
        <v>4</v>
      </c>
      <c r="B4" s="89"/>
      <c r="C4" s="17" t="s">
        <v>11</v>
      </c>
      <c r="D4" s="42" t="s">
        <v>17</v>
      </c>
      <c r="E4" s="42" t="s">
        <v>5</v>
      </c>
      <c r="F4" s="12" t="s">
        <v>6</v>
      </c>
    </row>
    <row r="5" spans="1:9" ht="30" customHeight="1" thickBot="1" x14ac:dyDescent="0.3">
      <c r="A5" s="75" t="s">
        <v>64</v>
      </c>
      <c r="B5" s="76"/>
      <c r="C5" s="41" t="s">
        <v>37</v>
      </c>
      <c r="D5" s="21" t="s">
        <v>53</v>
      </c>
      <c r="E5" s="18" t="s">
        <v>7</v>
      </c>
      <c r="F5" s="19"/>
    </row>
    <row r="6" spans="1:9" ht="60" customHeight="1" thickTop="1" x14ac:dyDescent="0.25">
      <c r="A6" s="93"/>
      <c r="B6" s="94"/>
      <c r="C6" s="94"/>
      <c r="D6" s="16" t="s">
        <v>18</v>
      </c>
      <c r="E6" s="99"/>
      <c r="F6" s="100"/>
    </row>
    <row r="7" spans="1:9" ht="60" customHeight="1" x14ac:dyDescent="0.25">
      <c r="A7" s="95"/>
      <c r="B7" s="96"/>
      <c r="C7" s="96"/>
      <c r="D7" s="14" t="s">
        <v>1</v>
      </c>
      <c r="E7" s="90"/>
      <c r="F7" s="91"/>
      <c r="G7" s="6"/>
      <c r="H7" s="6"/>
      <c r="I7" s="6"/>
    </row>
    <row r="8" spans="1:9" ht="60" customHeight="1" x14ac:dyDescent="0.25">
      <c r="A8" s="95"/>
      <c r="B8" s="96"/>
      <c r="C8" s="96"/>
      <c r="D8" s="14" t="s">
        <v>0</v>
      </c>
      <c r="E8" s="90" t="s">
        <v>97</v>
      </c>
      <c r="F8" s="91"/>
      <c r="G8" s="6"/>
      <c r="H8" s="6"/>
      <c r="I8" s="6"/>
    </row>
    <row r="9" spans="1:9" ht="60" customHeight="1" x14ac:dyDescent="0.25">
      <c r="A9" s="95"/>
      <c r="B9" s="96"/>
      <c r="C9" s="96"/>
      <c r="D9" s="14" t="s">
        <v>8</v>
      </c>
      <c r="E9" s="90"/>
      <c r="F9" s="91"/>
      <c r="G9" s="6"/>
      <c r="H9" s="6"/>
      <c r="I9" s="6"/>
    </row>
    <row r="10" spans="1:9" ht="60" customHeight="1" x14ac:dyDescent="0.25">
      <c r="A10" s="95"/>
      <c r="B10" s="96"/>
      <c r="C10" s="96"/>
      <c r="D10" s="14" t="s">
        <v>10</v>
      </c>
      <c r="E10" s="90"/>
      <c r="F10" s="91"/>
      <c r="G10" s="6"/>
      <c r="H10" s="6"/>
      <c r="I10" s="6"/>
    </row>
    <row r="11" spans="1:9" ht="150" customHeight="1" x14ac:dyDescent="0.25">
      <c r="A11" s="95"/>
      <c r="B11" s="96"/>
      <c r="C11" s="96"/>
      <c r="D11" s="15" t="s">
        <v>9</v>
      </c>
      <c r="E11" s="101"/>
      <c r="F11" s="91"/>
      <c r="G11" s="6"/>
      <c r="H11" s="6"/>
      <c r="I11" s="6"/>
    </row>
    <row r="12" spans="1:9" ht="60" customHeight="1" x14ac:dyDescent="0.25">
      <c r="A12" s="95"/>
      <c r="B12" s="96"/>
      <c r="C12" s="96"/>
      <c r="D12" s="20" t="s">
        <v>12</v>
      </c>
      <c r="E12" s="77"/>
      <c r="F12" s="78"/>
      <c r="G12" s="6"/>
      <c r="H12" s="6"/>
      <c r="I12" s="6"/>
    </row>
    <row r="13" spans="1:9" ht="60" customHeight="1" thickBot="1" x14ac:dyDescent="0.3">
      <c r="A13" s="97"/>
      <c r="B13" s="98"/>
      <c r="C13" s="98"/>
      <c r="D13" s="13" t="s">
        <v>2</v>
      </c>
      <c r="E13" s="102"/>
      <c r="F13" s="92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A6:C13"/>
    <mergeCell ref="E9:F9"/>
    <mergeCell ref="E6:F6"/>
    <mergeCell ref="E7:F7"/>
    <mergeCell ref="A2:C2"/>
    <mergeCell ref="D2:F2"/>
    <mergeCell ref="A3:F3"/>
    <mergeCell ref="A4:B4"/>
    <mergeCell ref="A5:B5"/>
    <mergeCell ref="E8:F8"/>
    <mergeCell ref="E10:F10"/>
    <mergeCell ref="E11:F11"/>
    <mergeCell ref="E12:F12"/>
    <mergeCell ref="E13:F13"/>
  </mergeCells>
  <hyperlinks>
    <hyperlink ref="A3:F3" location="GFN!A1" display="GUESTROOM FF&amp;E SPECIFICATION" xr:uid="{00000000-0004-0000-3C00-000000000000}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I56"/>
  <sheetViews>
    <sheetView view="pageBreakPreview" zoomScale="60" zoomScaleNormal="40" workbookViewId="0">
      <selection activeCell="E9" sqref="E9:F9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69</v>
      </c>
    </row>
    <row r="2" spans="1:9" ht="142.5" customHeight="1" thickBot="1" x14ac:dyDescent="0.3">
      <c r="A2" s="79" t="s">
        <v>67</v>
      </c>
      <c r="B2" s="80"/>
      <c r="C2" s="81"/>
      <c r="D2" s="82" t="s">
        <v>3</v>
      </c>
      <c r="E2" s="83"/>
      <c r="F2" s="84"/>
    </row>
    <row r="3" spans="1:9" ht="30" customHeight="1" thickBot="1" x14ac:dyDescent="0.3">
      <c r="A3" s="85" t="s">
        <v>68</v>
      </c>
      <c r="B3" s="86"/>
      <c r="C3" s="86"/>
      <c r="D3" s="86"/>
      <c r="E3" s="86"/>
      <c r="F3" s="87"/>
    </row>
    <row r="4" spans="1:9" ht="30" customHeight="1" x14ac:dyDescent="0.25">
      <c r="A4" s="88" t="s">
        <v>4</v>
      </c>
      <c r="B4" s="89"/>
      <c r="C4" s="17" t="s">
        <v>11</v>
      </c>
      <c r="D4" s="36" t="s">
        <v>17</v>
      </c>
      <c r="E4" s="36" t="s">
        <v>5</v>
      </c>
      <c r="F4" s="12" t="s">
        <v>6</v>
      </c>
    </row>
    <row r="5" spans="1:9" ht="30" customHeight="1" thickBot="1" x14ac:dyDescent="0.3">
      <c r="A5" s="75" t="s">
        <v>64</v>
      </c>
      <c r="B5" s="76"/>
      <c r="C5" s="41" t="s">
        <v>19</v>
      </c>
      <c r="D5" s="21" t="s">
        <v>21</v>
      </c>
      <c r="E5" s="18" t="s">
        <v>7</v>
      </c>
      <c r="F5" s="19"/>
    </row>
    <row r="6" spans="1:9" ht="60" customHeight="1" thickTop="1" x14ac:dyDescent="0.25">
      <c r="A6" s="93"/>
      <c r="B6" s="94"/>
      <c r="C6" s="94"/>
      <c r="D6" s="16" t="s">
        <v>18</v>
      </c>
      <c r="E6" s="99"/>
      <c r="F6" s="100"/>
    </row>
    <row r="7" spans="1:9" ht="60" customHeight="1" x14ac:dyDescent="0.25">
      <c r="A7" s="95"/>
      <c r="B7" s="96"/>
      <c r="C7" s="96"/>
      <c r="D7" s="14" t="s">
        <v>1</v>
      </c>
      <c r="E7" s="90"/>
      <c r="F7" s="91"/>
      <c r="G7" s="6"/>
      <c r="H7" s="6"/>
      <c r="I7" s="6"/>
    </row>
    <row r="8" spans="1:9" ht="60" customHeight="1" x14ac:dyDescent="0.25">
      <c r="A8" s="95"/>
      <c r="B8" s="96"/>
      <c r="C8" s="96"/>
      <c r="D8" s="14" t="s">
        <v>0</v>
      </c>
      <c r="E8" s="90"/>
      <c r="F8" s="91"/>
      <c r="G8" s="6"/>
      <c r="H8" s="6"/>
      <c r="I8" s="6"/>
    </row>
    <row r="9" spans="1:9" ht="60" customHeight="1" x14ac:dyDescent="0.25">
      <c r="A9" s="95"/>
      <c r="B9" s="96"/>
      <c r="C9" s="96"/>
      <c r="D9" s="14" t="s">
        <v>8</v>
      </c>
      <c r="E9" s="90" t="s">
        <v>97</v>
      </c>
      <c r="F9" s="91"/>
      <c r="G9" s="6"/>
      <c r="H9" s="6"/>
      <c r="I9" s="6"/>
    </row>
    <row r="10" spans="1:9" ht="60" customHeight="1" x14ac:dyDescent="0.25">
      <c r="A10" s="95"/>
      <c r="B10" s="96"/>
      <c r="C10" s="96"/>
      <c r="D10" s="14" t="s">
        <v>10</v>
      </c>
      <c r="E10" s="90"/>
      <c r="F10" s="91"/>
      <c r="G10" s="6"/>
      <c r="H10" s="6"/>
      <c r="I10" s="6"/>
    </row>
    <row r="11" spans="1:9" ht="150" customHeight="1" x14ac:dyDescent="0.25">
      <c r="A11" s="95"/>
      <c r="B11" s="96"/>
      <c r="C11" s="96"/>
      <c r="D11" s="15" t="s">
        <v>9</v>
      </c>
      <c r="E11" s="101"/>
      <c r="F11" s="91"/>
      <c r="G11" s="6"/>
      <c r="H11" s="6"/>
      <c r="I11" s="6"/>
    </row>
    <row r="12" spans="1:9" ht="60" customHeight="1" x14ac:dyDescent="0.25">
      <c r="A12" s="95"/>
      <c r="B12" s="96"/>
      <c r="C12" s="96"/>
      <c r="D12" s="20" t="s">
        <v>12</v>
      </c>
      <c r="E12" s="77"/>
      <c r="F12" s="78"/>
      <c r="G12" s="6"/>
      <c r="H12" s="6"/>
      <c r="I12" s="6"/>
    </row>
    <row r="13" spans="1:9" ht="60" customHeight="1" thickBot="1" x14ac:dyDescent="0.3">
      <c r="A13" s="97"/>
      <c r="B13" s="98"/>
      <c r="C13" s="98"/>
      <c r="D13" s="13" t="s">
        <v>2</v>
      </c>
      <c r="E13" s="102"/>
      <c r="F13" s="92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E10:F10"/>
    <mergeCell ref="E11:F11"/>
    <mergeCell ref="E12:F12"/>
    <mergeCell ref="E13:F13"/>
    <mergeCell ref="A2:C2"/>
    <mergeCell ref="D2:F2"/>
    <mergeCell ref="A3:F3"/>
    <mergeCell ref="A4:B4"/>
    <mergeCell ref="A5:B5"/>
    <mergeCell ref="A6:C13"/>
    <mergeCell ref="E6:F6"/>
    <mergeCell ref="E7:F7"/>
    <mergeCell ref="E8:F8"/>
    <mergeCell ref="E9:F9"/>
  </mergeCells>
  <hyperlinks>
    <hyperlink ref="A3:F3" location="GFN!A1" display="GUESTROOM FF&amp;E SPECIFICATION" xr:uid="{00000000-0004-0000-2700-000000000000}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3D669-F4CE-4FF1-A1F7-F0BEDACFA243}">
  <dimension ref="A1:I56"/>
  <sheetViews>
    <sheetView tabSelected="1" view="pageBreakPreview" zoomScale="60" zoomScaleNormal="40" workbookViewId="0">
      <selection activeCell="A6" sqref="A6:C13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86</v>
      </c>
    </row>
    <row r="2" spans="1:9" ht="142.5" customHeight="1" thickBot="1" x14ac:dyDescent="0.3">
      <c r="A2" s="79" t="s">
        <v>67</v>
      </c>
      <c r="B2" s="80"/>
      <c r="C2" s="81"/>
      <c r="D2" s="82" t="s">
        <v>3</v>
      </c>
      <c r="E2" s="83"/>
      <c r="F2" s="84"/>
    </row>
    <row r="3" spans="1:9" ht="30" customHeight="1" thickBot="1" x14ac:dyDescent="0.3">
      <c r="A3" s="85" t="s">
        <v>68</v>
      </c>
      <c r="B3" s="86"/>
      <c r="C3" s="86"/>
      <c r="D3" s="86"/>
      <c r="E3" s="86"/>
      <c r="F3" s="87"/>
    </row>
    <row r="4" spans="1:9" ht="30" customHeight="1" x14ac:dyDescent="0.25">
      <c r="A4" s="88" t="s">
        <v>4</v>
      </c>
      <c r="B4" s="89"/>
      <c r="C4" s="17" t="s">
        <v>11</v>
      </c>
      <c r="D4" s="50" t="s">
        <v>17</v>
      </c>
      <c r="E4" s="50" t="s">
        <v>5</v>
      </c>
      <c r="F4" s="12" t="s">
        <v>6</v>
      </c>
    </row>
    <row r="5" spans="1:9" ht="30" customHeight="1" thickBot="1" x14ac:dyDescent="0.3">
      <c r="A5" s="75" t="s">
        <v>64</v>
      </c>
      <c r="B5" s="76"/>
      <c r="C5" s="49" t="s">
        <v>103</v>
      </c>
      <c r="D5" s="21" t="s">
        <v>105</v>
      </c>
      <c r="E5" s="18" t="s">
        <v>7</v>
      </c>
      <c r="F5" s="19"/>
    </row>
    <row r="6" spans="1:9" ht="60" customHeight="1" thickTop="1" x14ac:dyDescent="0.25">
      <c r="A6" s="93"/>
      <c r="B6" s="94"/>
      <c r="C6" s="94"/>
      <c r="D6" s="16" t="s">
        <v>18</v>
      </c>
      <c r="E6" s="99"/>
      <c r="F6" s="100"/>
    </row>
    <row r="7" spans="1:9" ht="60" customHeight="1" x14ac:dyDescent="0.25">
      <c r="A7" s="95"/>
      <c r="B7" s="96"/>
      <c r="C7" s="96"/>
      <c r="D7" s="14" t="s">
        <v>1</v>
      </c>
      <c r="E7" s="90"/>
      <c r="F7" s="91"/>
      <c r="G7" s="6"/>
      <c r="H7" s="6"/>
      <c r="I7" s="6"/>
    </row>
    <row r="8" spans="1:9" ht="60" customHeight="1" x14ac:dyDescent="0.25">
      <c r="A8" s="95"/>
      <c r="B8" s="96"/>
      <c r="C8" s="96"/>
      <c r="D8" s="14" t="s">
        <v>0</v>
      </c>
      <c r="E8" s="90" t="s">
        <v>105</v>
      </c>
      <c r="F8" s="91"/>
      <c r="G8" s="6"/>
      <c r="H8" s="6"/>
      <c r="I8" s="6"/>
    </row>
    <row r="9" spans="1:9" ht="60" customHeight="1" x14ac:dyDescent="0.25">
      <c r="A9" s="95"/>
      <c r="B9" s="96"/>
      <c r="C9" s="96"/>
      <c r="D9" s="14" t="s">
        <v>8</v>
      </c>
      <c r="E9" s="90"/>
      <c r="F9" s="91"/>
      <c r="G9" s="6"/>
      <c r="H9" s="6"/>
      <c r="I9" s="6"/>
    </row>
    <row r="10" spans="1:9" ht="60" customHeight="1" x14ac:dyDescent="0.25">
      <c r="A10" s="95"/>
      <c r="B10" s="96"/>
      <c r="C10" s="96"/>
      <c r="D10" s="14" t="s">
        <v>10</v>
      </c>
      <c r="E10" s="90" t="s">
        <v>106</v>
      </c>
      <c r="F10" s="91"/>
      <c r="G10" s="6"/>
      <c r="H10" s="6"/>
      <c r="I10" s="6"/>
    </row>
    <row r="11" spans="1:9" ht="150" customHeight="1" x14ac:dyDescent="0.25">
      <c r="A11" s="95"/>
      <c r="B11" s="96"/>
      <c r="C11" s="96"/>
      <c r="D11" s="15" t="s">
        <v>9</v>
      </c>
      <c r="E11" s="101"/>
      <c r="F11" s="91"/>
      <c r="G11" s="6"/>
      <c r="H11" s="6"/>
      <c r="I11" s="6"/>
    </row>
    <row r="12" spans="1:9" ht="60" customHeight="1" x14ac:dyDescent="0.25">
      <c r="A12" s="95"/>
      <c r="B12" s="96"/>
      <c r="C12" s="96"/>
      <c r="D12" s="20" t="s">
        <v>12</v>
      </c>
      <c r="E12" s="77"/>
      <c r="F12" s="78"/>
      <c r="G12" s="6"/>
      <c r="H12" s="6"/>
      <c r="I12" s="6"/>
    </row>
    <row r="13" spans="1:9" ht="60" customHeight="1" thickBot="1" x14ac:dyDescent="0.3">
      <c r="A13" s="97"/>
      <c r="B13" s="98"/>
      <c r="C13" s="98"/>
      <c r="D13" s="13" t="s">
        <v>2</v>
      </c>
      <c r="E13" s="102"/>
      <c r="F13" s="92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E10:F10"/>
    <mergeCell ref="E11:F11"/>
    <mergeCell ref="E12:F12"/>
    <mergeCell ref="E13:F13"/>
    <mergeCell ref="A2:C2"/>
    <mergeCell ref="D2:F2"/>
    <mergeCell ref="A3:F3"/>
    <mergeCell ref="A4:B4"/>
    <mergeCell ref="A5:B5"/>
    <mergeCell ref="A6:C13"/>
    <mergeCell ref="E6:F6"/>
    <mergeCell ref="E7:F7"/>
    <mergeCell ref="E8:F8"/>
    <mergeCell ref="E9:F9"/>
  </mergeCells>
  <hyperlinks>
    <hyperlink ref="A3:F3" location="GFN!A1" display="GUESTROOM FF&amp;E SPECIFICATION" xr:uid="{FB52F2C0-31B4-4ADF-8C31-FB924EC9FFA9}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I56"/>
  <sheetViews>
    <sheetView view="pageBreakPreview" zoomScale="60" zoomScaleNormal="40" workbookViewId="0">
      <selection activeCell="E7" sqref="E7:F7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70</v>
      </c>
    </row>
    <row r="2" spans="1:9" ht="142.5" customHeight="1" thickBot="1" x14ac:dyDescent="0.3">
      <c r="A2" s="79" t="s">
        <v>67</v>
      </c>
      <c r="B2" s="80"/>
      <c r="C2" s="81"/>
      <c r="D2" s="82" t="s">
        <v>3</v>
      </c>
      <c r="E2" s="83"/>
      <c r="F2" s="84"/>
    </row>
    <row r="3" spans="1:9" ht="30" customHeight="1" thickBot="1" x14ac:dyDescent="0.3">
      <c r="A3" s="85" t="s">
        <v>68</v>
      </c>
      <c r="B3" s="86"/>
      <c r="C3" s="86"/>
      <c r="D3" s="86"/>
      <c r="E3" s="86"/>
      <c r="F3" s="87"/>
    </row>
    <row r="4" spans="1:9" ht="30" customHeight="1" x14ac:dyDescent="0.25">
      <c r="A4" s="88" t="s">
        <v>4</v>
      </c>
      <c r="B4" s="89"/>
      <c r="C4" s="17" t="s">
        <v>11</v>
      </c>
      <c r="D4" s="42" t="s">
        <v>17</v>
      </c>
      <c r="E4" s="42" t="s">
        <v>5</v>
      </c>
      <c r="F4" s="12" t="s">
        <v>6</v>
      </c>
    </row>
    <row r="5" spans="1:9" ht="30" customHeight="1" thickBot="1" x14ac:dyDescent="0.3">
      <c r="A5" s="75" t="s">
        <v>64</v>
      </c>
      <c r="B5" s="76"/>
      <c r="C5" s="41" t="s">
        <v>20</v>
      </c>
      <c r="D5" s="21" t="s">
        <v>38</v>
      </c>
      <c r="E5" s="18" t="s">
        <v>7</v>
      </c>
      <c r="F5" s="19"/>
    </row>
    <row r="6" spans="1:9" ht="60" customHeight="1" thickTop="1" x14ac:dyDescent="0.25">
      <c r="A6" s="93"/>
      <c r="B6" s="94"/>
      <c r="C6" s="94"/>
      <c r="D6" s="16" t="s">
        <v>18</v>
      </c>
      <c r="E6" s="99" t="s">
        <v>95</v>
      </c>
      <c r="F6" s="100"/>
    </row>
    <row r="7" spans="1:9" ht="60" customHeight="1" x14ac:dyDescent="0.25">
      <c r="A7" s="95"/>
      <c r="B7" s="96"/>
      <c r="C7" s="96"/>
      <c r="D7" s="14" t="s">
        <v>1</v>
      </c>
      <c r="E7" s="90" t="s">
        <v>101</v>
      </c>
      <c r="F7" s="91"/>
      <c r="G7" s="6"/>
      <c r="H7" s="6"/>
      <c r="I7" s="6"/>
    </row>
    <row r="8" spans="1:9" ht="60" customHeight="1" x14ac:dyDescent="0.25">
      <c r="A8" s="95"/>
      <c r="B8" s="96"/>
      <c r="C8" s="96"/>
      <c r="D8" s="14" t="s">
        <v>0</v>
      </c>
      <c r="E8" s="90"/>
      <c r="F8" s="91"/>
      <c r="G8" s="6"/>
      <c r="H8" s="6"/>
      <c r="I8" s="6"/>
    </row>
    <row r="9" spans="1:9" ht="60" customHeight="1" x14ac:dyDescent="0.25">
      <c r="A9" s="95"/>
      <c r="B9" s="96"/>
      <c r="C9" s="96"/>
      <c r="D9" s="14" t="s">
        <v>8</v>
      </c>
      <c r="E9" s="101" t="s">
        <v>100</v>
      </c>
      <c r="F9" s="91"/>
      <c r="G9" s="6"/>
      <c r="H9" s="6"/>
      <c r="I9" s="6"/>
    </row>
    <row r="10" spans="1:9" ht="60" customHeight="1" x14ac:dyDescent="0.25">
      <c r="A10" s="95"/>
      <c r="B10" s="96"/>
      <c r="C10" s="96"/>
      <c r="D10" s="14" t="s">
        <v>10</v>
      </c>
      <c r="E10" s="90"/>
      <c r="F10" s="91"/>
      <c r="G10" s="6"/>
      <c r="H10" s="6"/>
      <c r="I10" s="6"/>
    </row>
    <row r="11" spans="1:9" ht="150" customHeight="1" x14ac:dyDescent="0.25">
      <c r="A11" s="95"/>
      <c r="B11" s="96"/>
      <c r="C11" s="96"/>
      <c r="D11" s="15" t="s">
        <v>9</v>
      </c>
      <c r="E11" s="101"/>
      <c r="F11" s="91"/>
      <c r="G11" s="6"/>
      <c r="H11" s="6"/>
      <c r="I11" s="6"/>
    </row>
    <row r="12" spans="1:9" ht="60" customHeight="1" x14ac:dyDescent="0.25">
      <c r="A12" s="95"/>
      <c r="B12" s="96"/>
      <c r="C12" s="96"/>
      <c r="D12" s="20" t="s">
        <v>12</v>
      </c>
      <c r="E12" s="77"/>
      <c r="F12" s="78"/>
      <c r="G12" s="6"/>
      <c r="H12" s="6"/>
      <c r="I12" s="6"/>
    </row>
    <row r="13" spans="1:9" ht="60" customHeight="1" thickBot="1" x14ac:dyDescent="0.3">
      <c r="A13" s="97"/>
      <c r="B13" s="98"/>
      <c r="C13" s="98"/>
      <c r="D13" s="13" t="s">
        <v>2</v>
      </c>
      <c r="E13" s="102"/>
      <c r="F13" s="92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E10:F10"/>
    <mergeCell ref="E11:F11"/>
    <mergeCell ref="E12:F12"/>
    <mergeCell ref="E13:F13"/>
    <mergeCell ref="A2:C2"/>
    <mergeCell ref="D2:F2"/>
    <mergeCell ref="A3:F3"/>
    <mergeCell ref="A4:B4"/>
    <mergeCell ref="A5:B5"/>
    <mergeCell ref="A6:C13"/>
    <mergeCell ref="E6:F6"/>
    <mergeCell ref="E7:F7"/>
    <mergeCell ref="E8:F8"/>
    <mergeCell ref="E9:F9"/>
  </mergeCells>
  <hyperlinks>
    <hyperlink ref="A3:F3" location="GFN!A1" display="GUESTROOM FF&amp;E SPECIFICATION" xr:uid="{00000000-0004-0000-2A00-000000000000}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I56"/>
  <sheetViews>
    <sheetView view="pageBreakPreview" zoomScale="60" zoomScaleNormal="40" workbookViewId="0">
      <selection activeCell="J10" sqref="J10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71</v>
      </c>
    </row>
    <row r="2" spans="1:9" ht="142.5" customHeight="1" thickBot="1" x14ac:dyDescent="0.3">
      <c r="A2" s="79" t="s">
        <v>67</v>
      </c>
      <c r="B2" s="80"/>
      <c r="C2" s="81"/>
      <c r="D2" s="82" t="s">
        <v>3</v>
      </c>
      <c r="E2" s="83"/>
      <c r="F2" s="84"/>
    </row>
    <row r="3" spans="1:9" ht="30" customHeight="1" thickBot="1" x14ac:dyDescent="0.3">
      <c r="A3" s="85" t="s">
        <v>68</v>
      </c>
      <c r="B3" s="86"/>
      <c r="C3" s="86"/>
      <c r="D3" s="86"/>
      <c r="E3" s="86"/>
      <c r="F3" s="87"/>
    </row>
    <row r="4" spans="1:9" ht="30" customHeight="1" x14ac:dyDescent="0.25">
      <c r="A4" s="88" t="s">
        <v>4</v>
      </c>
      <c r="B4" s="89"/>
      <c r="C4" s="17" t="s">
        <v>11</v>
      </c>
      <c r="D4" s="42" t="s">
        <v>17</v>
      </c>
      <c r="E4" s="42" t="s">
        <v>5</v>
      </c>
      <c r="F4" s="12" t="s">
        <v>6</v>
      </c>
    </row>
    <row r="5" spans="1:9" ht="30" customHeight="1" thickBot="1" x14ac:dyDescent="0.3">
      <c r="A5" s="75" t="s">
        <v>64</v>
      </c>
      <c r="B5" s="76"/>
      <c r="C5" s="41" t="s">
        <v>23</v>
      </c>
      <c r="D5" s="21" t="s">
        <v>39</v>
      </c>
      <c r="E5" s="18" t="s">
        <v>7</v>
      </c>
      <c r="F5" s="19"/>
    </row>
    <row r="6" spans="1:9" ht="60" customHeight="1" thickTop="1" x14ac:dyDescent="0.25">
      <c r="A6" s="93"/>
      <c r="B6" s="94"/>
      <c r="C6" s="94"/>
      <c r="D6" s="16" t="s">
        <v>18</v>
      </c>
      <c r="E6" s="99" t="s">
        <v>95</v>
      </c>
      <c r="F6" s="100"/>
    </row>
    <row r="7" spans="1:9" ht="60" customHeight="1" x14ac:dyDescent="0.25">
      <c r="A7" s="95"/>
      <c r="B7" s="96"/>
      <c r="C7" s="96"/>
      <c r="D7" s="14" t="s">
        <v>1</v>
      </c>
      <c r="E7" s="90" t="s">
        <v>102</v>
      </c>
      <c r="F7" s="91"/>
      <c r="G7" s="6"/>
      <c r="H7" s="6"/>
      <c r="I7" s="6"/>
    </row>
    <row r="8" spans="1:9" ht="60" customHeight="1" x14ac:dyDescent="0.25">
      <c r="A8" s="95"/>
      <c r="B8" s="96"/>
      <c r="C8" s="96"/>
      <c r="D8" s="14" t="s">
        <v>0</v>
      </c>
      <c r="E8" s="90"/>
      <c r="F8" s="91"/>
      <c r="G8" s="6"/>
      <c r="H8" s="6"/>
      <c r="I8" s="6"/>
    </row>
    <row r="9" spans="1:9" ht="60" customHeight="1" x14ac:dyDescent="0.25">
      <c r="A9" s="95"/>
      <c r="B9" s="96"/>
      <c r="C9" s="96"/>
      <c r="D9" s="14" t="s">
        <v>8</v>
      </c>
      <c r="E9" s="101" t="s">
        <v>100</v>
      </c>
      <c r="F9" s="91"/>
      <c r="G9" s="6"/>
      <c r="H9" s="6"/>
      <c r="I9" s="6"/>
    </row>
    <row r="10" spans="1:9" ht="60" customHeight="1" x14ac:dyDescent="0.25">
      <c r="A10" s="95"/>
      <c r="B10" s="96"/>
      <c r="C10" s="96"/>
      <c r="D10" s="14" t="s">
        <v>10</v>
      </c>
      <c r="E10" s="90"/>
      <c r="F10" s="91"/>
      <c r="G10" s="6"/>
      <c r="H10" s="6"/>
      <c r="I10" s="6"/>
    </row>
    <row r="11" spans="1:9" ht="150" customHeight="1" x14ac:dyDescent="0.25">
      <c r="A11" s="95"/>
      <c r="B11" s="96"/>
      <c r="C11" s="96"/>
      <c r="D11" s="15" t="s">
        <v>9</v>
      </c>
      <c r="E11" s="101"/>
      <c r="F11" s="91"/>
      <c r="G11" s="6"/>
      <c r="H11" s="6"/>
      <c r="I11" s="6"/>
    </row>
    <row r="12" spans="1:9" ht="60" customHeight="1" x14ac:dyDescent="0.25">
      <c r="A12" s="95"/>
      <c r="B12" s="96"/>
      <c r="C12" s="96"/>
      <c r="D12" s="20" t="s">
        <v>12</v>
      </c>
      <c r="E12" s="77"/>
      <c r="F12" s="78"/>
      <c r="G12" s="6"/>
      <c r="H12" s="6"/>
      <c r="I12" s="6"/>
    </row>
    <row r="13" spans="1:9" ht="60" customHeight="1" thickBot="1" x14ac:dyDescent="0.3">
      <c r="A13" s="97"/>
      <c r="B13" s="98"/>
      <c r="C13" s="98"/>
      <c r="D13" s="13" t="s">
        <v>2</v>
      </c>
      <c r="E13" s="102"/>
      <c r="F13" s="92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E10:F10"/>
    <mergeCell ref="E11:F11"/>
    <mergeCell ref="E12:F12"/>
    <mergeCell ref="E13:F13"/>
    <mergeCell ref="A2:C2"/>
    <mergeCell ref="D2:F2"/>
    <mergeCell ref="A3:F3"/>
    <mergeCell ref="A4:B4"/>
    <mergeCell ref="A5:B5"/>
    <mergeCell ref="A6:C13"/>
    <mergeCell ref="E6:F6"/>
    <mergeCell ref="E7:F7"/>
    <mergeCell ref="E8:F8"/>
    <mergeCell ref="E9:F9"/>
  </mergeCells>
  <hyperlinks>
    <hyperlink ref="A3:F3" location="GFN!A1" display="GUESTROOM FF&amp;E SPECIFICATION" xr:uid="{00000000-0004-0000-2B00-000000000000}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I56"/>
  <sheetViews>
    <sheetView view="pageBreakPreview" zoomScale="60" zoomScaleNormal="40" workbookViewId="0">
      <selection activeCell="E6" sqref="E6:F6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72</v>
      </c>
    </row>
    <row r="2" spans="1:9" ht="142.5" customHeight="1" thickBot="1" x14ac:dyDescent="0.3">
      <c r="A2" s="79" t="s">
        <v>67</v>
      </c>
      <c r="B2" s="80"/>
      <c r="C2" s="81"/>
      <c r="D2" s="82" t="s">
        <v>3</v>
      </c>
      <c r="E2" s="83"/>
      <c r="F2" s="84"/>
    </row>
    <row r="3" spans="1:9" ht="30" customHeight="1" thickBot="1" x14ac:dyDescent="0.3">
      <c r="A3" s="85" t="s">
        <v>68</v>
      </c>
      <c r="B3" s="86"/>
      <c r="C3" s="86"/>
      <c r="D3" s="86"/>
      <c r="E3" s="86"/>
      <c r="F3" s="87"/>
    </row>
    <row r="4" spans="1:9" ht="30" customHeight="1" x14ac:dyDescent="0.25">
      <c r="A4" s="88" t="s">
        <v>4</v>
      </c>
      <c r="B4" s="89"/>
      <c r="C4" s="17" t="s">
        <v>11</v>
      </c>
      <c r="D4" s="42" t="s">
        <v>17</v>
      </c>
      <c r="E4" s="42" t="s">
        <v>5</v>
      </c>
      <c r="F4" s="12" t="s">
        <v>6</v>
      </c>
    </row>
    <row r="5" spans="1:9" ht="30" customHeight="1" thickBot="1" x14ac:dyDescent="0.3">
      <c r="A5" s="75" t="s">
        <v>64</v>
      </c>
      <c r="B5" s="76"/>
      <c r="C5" s="41" t="s">
        <v>22</v>
      </c>
      <c r="D5" s="21" t="s">
        <v>40</v>
      </c>
      <c r="E5" s="18" t="s">
        <v>7</v>
      </c>
      <c r="F5" s="19"/>
    </row>
    <row r="6" spans="1:9" ht="60" customHeight="1" thickTop="1" x14ac:dyDescent="0.25">
      <c r="A6" s="93"/>
      <c r="B6" s="94"/>
      <c r="C6" s="94"/>
      <c r="D6" s="16" t="s">
        <v>18</v>
      </c>
      <c r="E6" s="99"/>
      <c r="F6" s="100"/>
    </row>
    <row r="7" spans="1:9" ht="60" customHeight="1" x14ac:dyDescent="0.25">
      <c r="A7" s="95"/>
      <c r="B7" s="96"/>
      <c r="C7" s="96"/>
      <c r="D7" s="14" t="s">
        <v>1</v>
      </c>
      <c r="E7" s="101"/>
      <c r="F7" s="91"/>
      <c r="G7" s="6"/>
      <c r="H7" s="6"/>
      <c r="I7" s="6"/>
    </row>
    <row r="8" spans="1:9" ht="60" customHeight="1" x14ac:dyDescent="0.25">
      <c r="A8" s="95"/>
      <c r="B8" s="96"/>
      <c r="C8" s="96"/>
      <c r="D8" s="14" t="s">
        <v>0</v>
      </c>
      <c r="E8" s="90" t="s">
        <v>96</v>
      </c>
      <c r="F8" s="91"/>
      <c r="G8" s="6"/>
      <c r="H8" s="6"/>
      <c r="I8" s="6"/>
    </row>
    <row r="9" spans="1:9" ht="60" customHeight="1" x14ac:dyDescent="0.25">
      <c r="A9" s="95"/>
      <c r="B9" s="96"/>
      <c r="C9" s="96"/>
      <c r="D9" s="14" t="s">
        <v>8</v>
      </c>
      <c r="E9" s="90"/>
      <c r="F9" s="91"/>
      <c r="G9" s="6"/>
      <c r="H9" s="6"/>
      <c r="I9" s="6"/>
    </row>
    <row r="10" spans="1:9" ht="60" customHeight="1" x14ac:dyDescent="0.25">
      <c r="A10" s="95"/>
      <c r="B10" s="96"/>
      <c r="C10" s="96"/>
      <c r="D10" s="14" t="s">
        <v>10</v>
      </c>
      <c r="E10" s="90"/>
      <c r="F10" s="91"/>
      <c r="G10" s="6"/>
      <c r="H10" s="6"/>
      <c r="I10" s="6"/>
    </row>
    <row r="11" spans="1:9" ht="150" customHeight="1" x14ac:dyDescent="0.25">
      <c r="A11" s="95"/>
      <c r="B11" s="96"/>
      <c r="C11" s="96"/>
      <c r="D11" s="15" t="s">
        <v>9</v>
      </c>
      <c r="E11" s="101" t="s">
        <v>99</v>
      </c>
      <c r="F11" s="91"/>
      <c r="G11" s="6"/>
      <c r="H11" s="6"/>
      <c r="I11" s="6"/>
    </row>
    <row r="12" spans="1:9" ht="60" customHeight="1" x14ac:dyDescent="0.25">
      <c r="A12" s="95"/>
      <c r="B12" s="96"/>
      <c r="C12" s="96"/>
      <c r="D12" s="20" t="s">
        <v>12</v>
      </c>
      <c r="E12" s="77"/>
      <c r="F12" s="78"/>
      <c r="G12" s="6"/>
      <c r="H12" s="6"/>
      <c r="I12" s="6"/>
    </row>
    <row r="13" spans="1:9" ht="60" customHeight="1" thickBot="1" x14ac:dyDescent="0.3">
      <c r="A13" s="97"/>
      <c r="B13" s="98"/>
      <c r="C13" s="98"/>
      <c r="D13" s="13" t="s">
        <v>2</v>
      </c>
      <c r="E13" s="102"/>
      <c r="F13" s="92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E13:F13"/>
    <mergeCell ref="A2:C2"/>
    <mergeCell ref="D2:F2"/>
    <mergeCell ref="A3:F3"/>
    <mergeCell ref="A4:B4"/>
    <mergeCell ref="A5:B5"/>
    <mergeCell ref="A6:C13"/>
    <mergeCell ref="E10:F10"/>
    <mergeCell ref="E6:F6"/>
    <mergeCell ref="E7:F7"/>
    <mergeCell ref="E8:F8"/>
    <mergeCell ref="E9:F9"/>
    <mergeCell ref="E11:F11"/>
    <mergeCell ref="E12:F12"/>
  </mergeCells>
  <hyperlinks>
    <hyperlink ref="A3:F3" location="GFN!A1" display="GUESTROOM FF&amp;E SPECIFICATION" xr:uid="{00000000-0004-0000-2C00-000000000000}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I56"/>
  <sheetViews>
    <sheetView view="pageBreakPreview" zoomScale="60" zoomScaleNormal="40" workbookViewId="0">
      <selection activeCell="K11" sqref="K11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73</v>
      </c>
    </row>
    <row r="2" spans="1:9" ht="142.5" customHeight="1" thickBot="1" x14ac:dyDescent="0.3">
      <c r="A2" s="79" t="s">
        <v>67</v>
      </c>
      <c r="B2" s="80"/>
      <c r="C2" s="81"/>
      <c r="D2" s="82" t="s">
        <v>3</v>
      </c>
      <c r="E2" s="83"/>
      <c r="F2" s="84"/>
    </row>
    <row r="3" spans="1:9" ht="30" customHeight="1" thickBot="1" x14ac:dyDescent="0.3">
      <c r="A3" s="85" t="s">
        <v>68</v>
      </c>
      <c r="B3" s="86"/>
      <c r="C3" s="86"/>
      <c r="D3" s="86"/>
      <c r="E3" s="86"/>
      <c r="F3" s="87"/>
    </row>
    <row r="4" spans="1:9" ht="30" customHeight="1" x14ac:dyDescent="0.25">
      <c r="A4" s="88" t="s">
        <v>4</v>
      </c>
      <c r="B4" s="89"/>
      <c r="C4" s="17" t="s">
        <v>11</v>
      </c>
      <c r="D4" s="42" t="s">
        <v>17</v>
      </c>
      <c r="E4" s="42" t="s">
        <v>5</v>
      </c>
      <c r="F4" s="12" t="s">
        <v>6</v>
      </c>
    </row>
    <row r="5" spans="1:9" ht="30" customHeight="1" thickBot="1" x14ac:dyDescent="0.3">
      <c r="A5" s="75" t="s">
        <v>64</v>
      </c>
      <c r="B5" s="76"/>
      <c r="C5" s="41" t="s">
        <v>24</v>
      </c>
      <c r="D5" s="21" t="s">
        <v>41</v>
      </c>
      <c r="E5" s="18" t="s">
        <v>7</v>
      </c>
      <c r="F5" s="19"/>
    </row>
    <row r="6" spans="1:9" ht="60" customHeight="1" thickTop="1" x14ac:dyDescent="0.25">
      <c r="A6" s="93"/>
      <c r="B6" s="94"/>
      <c r="C6" s="94"/>
      <c r="D6" s="16" t="s">
        <v>18</v>
      </c>
      <c r="E6" s="99"/>
      <c r="F6" s="100"/>
    </row>
    <row r="7" spans="1:9" ht="60" customHeight="1" x14ac:dyDescent="0.25">
      <c r="A7" s="95"/>
      <c r="B7" s="96"/>
      <c r="C7" s="96"/>
      <c r="D7" s="14" t="s">
        <v>1</v>
      </c>
      <c r="E7" s="90"/>
      <c r="F7" s="91"/>
      <c r="G7" s="6"/>
      <c r="H7" s="6"/>
      <c r="I7" s="6"/>
    </row>
    <row r="8" spans="1:9" ht="60" customHeight="1" x14ac:dyDescent="0.25">
      <c r="A8" s="95"/>
      <c r="B8" s="96"/>
      <c r="C8" s="96"/>
      <c r="D8" s="14" t="s">
        <v>0</v>
      </c>
      <c r="E8" s="90" t="s">
        <v>97</v>
      </c>
      <c r="F8" s="91"/>
      <c r="G8" s="6"/>
      <c r="H8" s="6"/>
      <c r="I8" s="6"/>
    </row>
    <row r="9" spans="1:9" ht="60" customHeight="1" x14ac:dyDescent="0.25">
      <c r="A9" s="95"/>
      <c r="B9" s="96"/>
      <c r="C9" s="96"/>
      <c r="D9" s="14" t="s">
        <v>8</v>
      </c>
      <c r="E9" s="90"/>
      <c r="F9" s="91"/>
      <c r="G9" s="6"/>
      <c r="H9" s="6"/>
      <c r="I9" s="6"/>
    </row>
    <row r="10" spans="1:9" ht="60" customHeight="1" x14ac:dyDescent="0.25">
      <c r="A10" s="95"/>
      <c r="B10" s="96"/>
      <c r="C10" s="96"/>
      <c r="D10" s="14" t="s">
        <v>10</v>
      </c>
      <c r="E10" s="90"/>
      <c r="F10" s="91"/>
      <c r="G10" s="6"/>
      <c r="H10" s="6"/>
      <c r="I10" s="6"/>
    </row>
    <row r="11" spans="1:9" ht="150" customHeight="1" x14ac:dyDescent="0.25">
      <c r="A11" s="95"/>
      <c r="B11" s="96"/>
      <c r="C11" s="96"/>
      <c r="D11" s="15" t="s">
        <v>9</v>
      </c>
      <c r="E11" s="101"/>
      <c r="F11" s="91"/>
      <c r="G11" s="6"/>
      <c r="H11" s="6"/>
      <c r="I11" s="6"/>
    </row>
    <row r="12" spans="1:9" ht="60" customHeight="1" x14ac:dyDescent="0.25">
      <c r="A12" s="95"/>
      <c r="B12" s="96"/>
      <c r="C12" s="96"/>
      <c r="D12" s="20" t="s">
        <v>12</v>
      </c>
      <c r="E12" s="77"/>
      <c r="F12" s="78"/>
      <c r="G12" s="6"/>
      <c r="H12" s="6"/>
      <c r="I12" s="6"/>
    </row>
    <row r="13" spans="1:9" ht="60" customHeight="1" thickBot="1" x14ac:dyDescent="0.3">
      <c r="A13" s="97"/>
      <c r="B13" s="98"/>
      <c r="C13" s="98"/>
      <c r="D13" s="13" t="s">
        <v>2</v>
      </c>
      <c r="E13" s="102"/>
      <c r="F13" s="92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A6:C13"/>
    <mergeCell ref="E9:F9"/>
    <mergeCell ref="E6:F6"/>
    <mergeCell ref="E7:F7"/>
    <mergeCell ref="A2:C2"/>
    <mergeCell ref="D2:F2"/>
    <mergeCell ref="A3:F3"/>
    <mergeCell ref="A4:B4"/>
    <mergeCell ref="A5:B5"/>
    <mergeCell ref="E8:F8"/>
    <mergeCell ref="E10:F10"/>
    <mergeCell ref="E11:F11"/>
    <mergeCell ref="E12:F12"/>
    <mergeCell ref="E13:F13"/>
  </mergeCells>
  <hyperlinks>
    <hyperlink ref="A3:F3" location="GFN!A1" display="GUESTROOM FF&amp;E SPECIFICATION" xr:uid="{00000000-0004-0000-2D00-000000000000}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I56"/>
  <sheetViews>
    <sheetView view="pageBreakPreview" zoomScale="60" zoomScaleNormal="40" workbookViewId="0">
      <selection activeCell="E6" sqref="E6:F6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74</v>
      </c>
    </row>
    <row r="2" spans="1:9" ht="142.5" customHeight="1" thickBot="1" x14ac:dyDescent="0.3">
      <c r="A2" s="79" t="s">
        <v>67</v>
      </c>
      <c r="B2" s="80"/>
      <c r="C2" s="81"/>
      <c r="D2" s="82" t="s">
        <v>3</v>
      </c>
      <c r="E2" s="83"/>
      <c r="F2" s="84"/>
    </row>
    <row r="3" spans="1:9" ht="30" customHeight="1" thickBot="1" x14ac:dyDescent="0.3">
      <c r="A3" s="85" t="s">
        <v>68</v>
      </c>
      <c r="B3" s="86"/>
      <c r="C3" s="86"/>
      <c r="D3" s="86"/>
      <c r="E3" s="86"/>
      <c r="F3" s="87"/>
    </row>
    <row r="4" spans="1:9" ht="30" customHeight="1" x14ac:dyDescent="0.25">
      <c r="A4" s="88" t="s">
        <v>4</v>
      </c>
      <c r="B4" s="89"/>
      <c r="C4" s="17" t="s">
        <v>11</v>
      </c>
      <c r="D4" s="42" t="s">
        <v>17</v>
      </c>
      <c r="E4" s="42" t="s">
        <v>5</v>
      </c>
      <c r="F4" s="12" t="s">
        <v>6</v>
      </c>
    </row>
    <row r="5" spans="1:9" ht="30" customHeight="1" thickBot="1" x14ac:dyDescent="0.3">
      <c r="A5" s="75" t="s">
        <v>64</v>
      </c>
      <c r="B5" s="76"/>
      <c r="C5" s="41" t="s">
        <v>25</v>
      </c>
      <c r="D5" s="21" t="s">
        <v>42</v>
      </c>
      <c r="E5" s="18" t="s">
        <v>7</v>
      </c>
      <c r="F5" s="19"/>
    </row>
    <row r="6" spans="1:9" ht="60" customHeight="1" thickTop="1" x14ac:dyDescent="0.25">
      <c r="A6" s="93"/>
      <c r="B6" s="94"/>
      <c r="C6" s="94"/>
      <c r="D6" s="16" t="s">
        <v>18</v>
      </c>
      <c r="E6" s="99"/>
      <c r="F6" s="100"/>
    </row>
    <row r="7" spans="1:9" ht="60" customHeight="1" x14ac:dyDescent="0.25">
      <c r="A7" s="95"/>
      <c r="B7" s="96"/>
      <c r="C7" s="96"/>
      <c r="D7" s="14" t="s">
        <v>1</v>
      </c>
      <c r="E7" s="101"/>
      <c r="F7" s="91"/>
      <c r="G7" s="6"/>
      <c r="H7" s="6"/>
      <c r="I7" s="6"/>
    </row>
    <row r="8" spans="1:9" ht="60" customHeight="1" x14ac:dyDescent="0.25">
      <c r="A8" s="95"/>
      <c r="B8" s="96"/>
      <c r="C8" s="96"/>
      <c r="D8" s="14" t="s">
        <v>0</v>
      </c>
      <c r="E8" s="90" t="s">
        <v>96</v>
      </c>
      <c r="F8" s="91"/>
      <c r="G8" s="6"/>
      <c r="H8" s="6"/>
      <c r="I8" s="6"/>
    </row>
    <row r="9" spans="1:9" ht="60" customHeight="1" x14ac:dyDescent="0.25">
      <c r="A9" s="95"/>
      <c r="B9" s="96"/>
      <c r="C9" s="96"/>
      <c r="D9" s="14" t="s">
        <v>8</v>
      </c>
      <c r="E9" s="90"/>
      <c r="F9" s="91"/>
      <c r="G9" s="6"/>
      <c r="H9" s="6"/>
      <c r="I9" s="6"/>
    </row>
    <row r="10" spans="1:9" ht="60" customHeight="1" x14ac:dyDescent="0.25">
      <c r="A10" s="95"/>
      <c r="B10" s="96"/>
      <c r="C10" s="96"/>
      <c r="D10" s="14" t="s">
        <v>10</v>
      </c>
      <c r="E10" s="90"/>
      <c r="F10" s="91"/>
      <c r="G10" s="6"/>
      <c r="H10" s="6"/>
      <c r="I10" s="6"/>
    </row>
    <row r="11" spans="1:9" ht="150" customHeight="1" x14ac:dyDescent="0.25">
      <c r="A11" s="95"/>
      <c r="B11" s="96"/>
      <c r="C11" s="96"/>
      <c r="D11" s="15" t="s">
        <v>9</v>
      </c>
      <c r="E11" s="101"/>
      <c r="F11" s="91"/>
      <c r="G11" s="6"/>
      <c r="H11" s="6"/>
      <c r="I11" s="6"/>
    </row>
    <row r="12" spans="1:9" ht="60" customHeight="1" x14ac:dyDescent="0.25">
      <c r="A12" s="95"/>
      <c r="B12" s="96"/>
      <c r="C12" s="96"/>
      <c r="D12" s="20" t="s">
        <v>12</v>
      </c>
      <c r="E12" s="77"/>
      <c r="F12" s="78"/>
      <c r="G12" s="6"/>
      <c r="H12" s="6"/>
      <c r="I12" s="6"/>
    </row>
    <row r="13" spans="1:9" ht="60" customHeight="1" thickBot="1" x14ac:dyDescent="0.3">
      <c r="A13" s="97"/>
      <c r="B13" s="98"/>
      <c r="C13" s="98"/>
      <c r="D13" s="13" t="s">
        <v>2</v>
      </c>
      <c r="E13" s="102"/>
      <c r="F13" s="92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A6:C13"/>
    <mergeCell ref="E9:F9"/>
    <mergeCell ref="E6:F6"/>
    <mergeCell ref="E7:F7"/>
    <mergeCell ref="A2:C2"/>
    <mergeCell ref="D2:F2"/>
    <mergeCell ref="A3:F3"/>
    <mergeCell ref="A4:B4"/>
    <mergeCell ref="A5:B5"/>
    <mergeCell ref="E8:F8"/>
    <mergeCell ref="E10:F10"/>
    <mergeCell ref="E11:F11"/>
    <mergeCell ref="E12:F12"/>
    <mergeCell ref="E13:F13"/>
  </mergeCells>
  <hyperlinks>
    <hyperlink ref="A3:F3" location="GFN!A1" display="GUESTROOM FF&amp;E SPECIFICATION" xr:uid="{00000000-0004-0000-2E00-000000000000}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I56"/>
  <sheetViews>
    <sheetView view="pageBreakPreview" zoomScale="60" zoomScaleNormal="40" workbookViewId="0">
      <selection activeCell="E6" sqref="E6:F6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75</v>
      </c>
    </row>
    <row r="2" spans="1:9" ht="142.5" customHeight="1" thickBot="1" x14ac:dyDescent="0.3">
      <c r="A2" s="79" t="s">
        <v>67</v>
      </c>
      <c r="B2" s="80"/>
      <c r="C2" s="81"/>
      <c r="D2" s="82" t="s">
        <v>3</v>
      </c>
      <c r="E2" s="83"/>
      <c r="F2" s="84"/>
    </row>
    <row r="3" spans="1:9" ht="30" customHeight="1" thickBot="1" x14ac:dyDescent="0.3">
      <c r="A3" s="85" t="s">
        <v>68</v>
      </c>
      <c r="B3" s="86"/>
      <c r="C3" s="86"/>
      <c r="D3" s="86"/>
      <c r="E3" s="86"/>
      <c r="F3" s="87"/>
    </row>
    <row r="4" spans="1:9" ht="30" customHeight="1" x14ac:dyDescent="0.25">
      <c r="A4" s="88" t="s">
        <v>4</v>
      </c>
      <c r="B4" s="89"/>
      <c r="C4" s="17" t="s">
        <v>11</v>
      </c>
      <c r="D4" s="42" t="s">
        <v>17</v>
      </c>
      <c r="E4" s="42" t="s">
        <v>5</v>
      </c>
      <c r="F4" s="12" t="s">
        <v>6</v>
      </c>
    </row>
    <row r="5" spans="1:9" ht="30" customHeight="1" thickBot="1" x14ac:dyDescent="0.3">
      <c r="A5" s="75" t="s">
        <v>64</v>
      </c>
      <c r="B5" s="76"/>
      <c r="C5" s="41" t="s">
        <v>26</v>
      </c>
      <c r="D5" s="21" t="s">
        <v>43</v>
      </c>
      <c r="E5" s="18" t="s">
        <v>7</v>
      </c>
      <c r="F5" s="19"/>
    </row>
    <row r="6" spans="1:9" ht="60" customHeight="1" thickTop="1" x14ac:dyDescent="0.25">
      <c r="A6" s="93"/>
      <c r="B6" s="94"/>
      <c r="C6" s="94"/>
      <c r="D6" s="16" t="s">
        <v>18</v>
      </c>
      <c r="E6" s="99"/>
      <c r="F6" s="100"/>
    </row>
    <row r="7" spans="1:9" ht="60" customHeight="1" x14ac:dyDescent="0.25">
      <c r="A7" s="95"/>
      <c r="B7" s="96"/>
      <c r="C7" s="96"/>
      <c r="D7" s="14" t="s">
        <v>1</v>
      </c>
      <c r="E7" s="90"/>
      <c r="F7" s="91"/>
      <c r="G7" s="6"/>
      <c r="H7" s="6"/>
      <c r="I7" s="6"/>
    </row>
    <row r="8" spans="1:9" ht="60" customHeight="1" x14ac:dyDescent="0.25">
      <c r="A8" s="95"/>
      <c r="B8" s="96"/>
      <c r="C8" s="96"/>
      <c r="D8" s="14" t="s">
        <v>0</v>
      </c>
      <c r="E8" s="90" t="s">
        <v>96</v>
      </c>
      <c r="F8" s="91"/>
      <c r="G8" s="6"/>
      <c r="H8" s="6"/>
      <c r="I8" s="6"/>
    </row>
    <row r="9" spans="1:9" ht="60" customHeight="1" x14ac:dyDescent="0.25">
      <c r="A9" s="95"/>
      <c r="B9" s="96"/>
      <c r="C9" s="96"/>
      <c r="D9" s="14" t="s">
        <v>8</v>
      </c>
      <c r="E9" s="90"/>
      <c r="F9" s="91"/>
      <c r="G9" s="6"/>
      <c r="H9" s="6"/>
      <c r="I9" s="6"/>
    </row>
    <row r="10" spans="1:9" ht="60" customHeight="1" x14ac:dyDescent="0.25">
      <c r="A10" s="95"/>
      <c r="B10" s="96"/>
      <c r="C10" s="96"/>
      <c r="D10" s="14" t="s">
        <v>10</v>
      </c>
      <c r="E10" s="90"/>
      <c r="F10" s="91"/>
      <c r="G10" s="6"/>
      <c r="H10" s="6"/>
      <c r="I10" s="6"/>
    </row>
    <row r="11" spans="1:9" ht="150" customHeight="1" x14ac:dyDescent="0.25">
      <c r="A11" s="95"/>
      <c r="B11" s="96"/>
      <c r="C11" s="96"/>
      <c r="D11" s="15" t="s">
        <v>9</v>
      </c>
      <c r="E11" s="101"/>
      <c r="F11" s="91"/>
      <c r="G11" s="6"/>
      <c r="H11" s="6"/>
      <c r="I11" s="6"/>
    </row>
    <row r="12" spans="1:9" ht="60" customHeight="1" x14ac:dyDescent="0.25">
      <c r="A12" s="95"/>
      <c r="B12" s="96"/>
      <c r="C12" s="96"/>
      <c r="D12" s="20" t="s">
        <v>12</v>
      </c>
      <c r="E12" s="77"/>
      <c r="F12" s="78"/>
      <c r="G12" s="6"/>
      <c r="H12" s="6"/>
      <c r="I12" s="6"/>
    </row>
    <row r="13" spans="1:9" ht="60" customHeight="1" thickBot="1" x14ac:dyDescent="0.3">
      <c r="A13" s="97"/>
      <c r="B13" s="98"/>
      <c r="C13" s="98"/>
      <c r="D13" s="13" t="s">
        <v>2</v>
      </c>
      <c r="E13" s="102"/>
      <c r="F13" s="92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A6:C13"/>
    <mergeCell ref="E9:F9"/>
    <mergeCell ref="E6:F6"/>
    <mergeCell ref="E7:F7"/>
    <mergeCell ref="A2:C2"/>
    <mergeCell ref="D2:F2"/>
    <mergeCell ref="A3:F3"/>
    <mergeCell ref="A4:B4"/>
    <mergeCell ref="A5:B5"/>
    <mergeCell ref="E8:F8"/>
    <mergeCell ref="E10:F10"/>
    <mergeCell ref="E11:F11"/>
    <mergeCell ref="E12:F12"/>
    <mergeCell ref="E13:F13"/>
  </mergeCells>
  <hyperlinks>
    <hyperlink ref="A3:F3" location="GFN!A1" display="GUESTROOM FF&amp;E SPECIFICATION" xr:uid="{00000000-0004-0000-2F00-000000000000}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I56"/>
  <sheetViews>
    <sheetView view="pageBreakPreview" zoomScale="60" zoomScaleNormal="40" workbookViewId="0">
      <selection activeCell="E6" sqref="E6:F6"/>
    </sheetView>
  </sheetViews>
  <sheetFormatPr defaultRowHeight="14.25" x14ac:dyDescent="0.25"/>
  <cols>
    <col min="1" max="6" width="30.7109375" style="1" customWidth="1"/>
    <col min="7" max="10" width="15.7109375" style="1" customWidth="1"/>
    <col min="11" max="16384" width="9.140625" style="1"/>
  </cols>
  <sheetData>
    <row r="1" spans="1:9" ht="50.1" customHeight="1" thickBot="1" x14ac:dyDescent="0.3">
      <c r="F1" s="1" t="s">
        <v>76</v>
      </c>
    </row>
    <row r="2" spans="1:9" ht="142.5" customHeight="1" thickBot="1" x14ac:dyDescent="0.3">
      <c r="A2" s="79" t="s">
        <v>67</v>
      </c>
      <c r="B2" s="80"/>
      <c r="C2" s="81"/>
      <c r="D2" s="82" t="s">
        <v>3</v>
      </c>
      <c r="E2" s="83"/>
      <c r="F2" s="84"/>
    </row>
    <row r="3" spans="1:9" ht="30" customHeight="1" thickBot="1" x14ac:dyDescent="0.3">
      <c r="A3" s="85" t="s">
        <v>68</v>
      </c>
      <c r="B3" s="86"/>
      <c r="C3" s="86"/>
      <c r="D3" s="86"/>
      <c r="E3" s="86"/>
      <c r="F3" s="87"/>
    </row>
    <row r="4" spans="1:9" ht="30" customHeight="1" x14ac:dyDescent="0.25">
      <c r="A4" s="88" t="s">
        <v>4</v>
      </c>
      <c r="B4" s="89"/>
      <c r="C4" s="17" t="s">
        <v>11</v>
      </c>
      <c r="D4" s="42" t="s">
        <v>17</v>
      </c>
      <c r="E4" s="42" t="s">
        <v>5</v>
      </c>
      <c r="F4" s="12" t="s">
        <v>6</v>
      </c>
    </row>
    <row r="5" spans="1:9" ht="30" customHeight="1" thickBot="1" x14ac:dyDescent="0.3">
      <c r="A5" s="75" t="s">
        <v>64</v>
      </c>
      <c r="B5" s="76"/>
      <c r="C5" s="41" t="s">
        <v>27</v>
      </c>
      <c r="D5" s="21" t="s">
        <v>44</v>
      </c>
      <c r="E5" s="18" t="s">
        <v>7</v>
      </c>
      <c r="F5" s="19"/>
    </row>
    <row r="6" spans="1:9" ht="60" customHeight="1" thickTop="1" x14ac:dyDescent="0.25">
      <c r="A6" s="93"/>
      <c r="B6" s="94"/>
      <c r="C6" s="94"/>
      <c r="D6" s="16" t="s">
        <v>18</v>
      </c>
      <c r="E6" s="99"/>
      <c r="F6" s="100"/>
    </row>
    <row r="7" spans="1:9" ht="60" customHeight="1" x14ac:dyDescent="0.25">
      <c r="A7" s="95"/>
      <c r="B7" s="96"/>
      <c r="C7" s="96"/>
      <c r="D7" s="14" t="s">
        <v>1</v>
      </c>
      <c r="E7" s="90"/>
      <c r="F7" s="91"/>
      <c r="G7" s="6"/>
      <c r="H7" s="6"/>
      <c r="I7" s="6"/>
    </row>
    <row r="8" spans="1:9" ht="60" customHeight="1" x14ac:dyDescent="0.25">
      <c r="A8" s="95"/>
      <c r="B8" s="96"/>
      <c r="C8" s="96"/>
      <c r="D8" s="14" t="s">
        <v>0</v>
      </c>
      <c r="E8" s="90"/>
      <c r="F8" s="91"/>
      <c r="G8" s="6"/>
      <c r="H8" s="6"/>
      <c r="I8" s="6"/>
    </row>
    <row r="9" spans="1:9" ht="60" customHeight="1" x14ac:dyDescent="0.25">
      <c r="A9" s="95"/>
      <c r="B9" s="96"/>
      <c r="C9" s="96"/>
      <c r="D9" s="14" t="s">
        <v>8</v>
      </c>
      <c r="E9" s="90"/>
      <c r="F9" s="91"/>
      <c r="G9" s="6"/>
      <c r="H9" s="6"/>
      <c r="I9" s="6"/>
    </row>
    <row r="10" spans="1:9" ht="60" customHeight="1" x14ac:dyDescent="0.25">
      <c r="A10" s="95"/>
      <c r="B10" s="96"/>
      <c r="C10" s="96"/>
      <c r="D10" s="14" t="s">
        <v>10</v>
      </c>
      <c r="E10" s="90"/>
      <c r="F10" s="91"/>
      <c r="G10" s="6"/>
      <c r="H10" s="6"/>
      <c r="I10" s="6"/>
    </row>
    <row r="11" spans="1:9" ht="150" customHeight="1" x14ac:dyDescent="0.25">
      <c r="A11" s="95"/>
      <c r="B11" s="96"/>
      <c r="C11" s="96"/>
      <c r="D11" s="15" t="s">
        <v>9</v>
      </c>
      <c r="E11" s="101"/>
      <c r="F11" s="91"/>
      <c r="G11" s="6"/>
      <c r="H11" s="6"/>
      <c r="I11" s="6"/>
    </row>
    <row r="12" spans="1:9" ht="60" customHeight="1" x14ac:dyDescent="0.25">
      <c r="A12" s="95"/>
      <c r="B12" s="96"/>
      <c r="C12" s="96"/>
      <c r="D12" s="20" t="s">
        <v>12</v>
      </c>
      <c r="E12" s="77"/>
      <c r="F12" s="78"/>
      <c r="G12" s="6"/>
      <c r="H12" s="6"/>
      <c r="I12" s="6"/>
    </row>
    <row r="13" spans="1:9" ht="60" customHeight="1" thickBot="1" x14ac:dyDescent="0.3">
      <c r="A13" s="97"/>
      <c r="B13" s="98"/>
      <c r="C13" s="98"/>
      <c r="D13" s="13" t="s">
        <v>2</v>
      </c>
      <c r="E13" s="102"/>
      <c r="F13" s="92"/>
      <c r="G13" s="6"/>
      <c r="H13" s="6"/>
      <c r="I13" s="6"/>
    </row>
    <row r="14" spans="1:9" ht="30" customHeight="1" x14ac:dyDescent="0.25">
      <c r="A14" s="3"/>
      <c r="B14" s="4"/>
      <c r="C14" s="7"/>
      <c r="D14" s="7"/>
      <c r="E14" s="7"/>
      <c r="F14" s="7"/>
      <c r="G14" s="6"/>
      <c r="H14" s="6"/>
      <c r="I14" s="6"/>
    </row>
    <row r="15" spans="1:9" ht="30" customHeight="1" x14ac:dyDescent="0.25">
      <c r="A15" s="3"/>
      <c r="B15" s="4"/>
      <c r="C15" s="7"/>
      <c r="D15" s="7"/>
      <c r="E15" s="8"/>
      <c r="F15" s="11"/>
      <c r="G15" s="6"/>
      <c r="H15" s="6"/>
      <c r="I15" s="6"/>
    </row>
    <row r="16" spans="1:9" ht="30" customHeight="1" x14ac:dyDescent="0.25">
      <c r="A16" s="3"/>
      <c r="B16" s="4"/>
      <c r="C16" s="10"/>
      <c r="D16" s="5"/>
      <c r="E16" s="8"/>
      <c r="F16" s="11"/>
      <c r="G16" s="6"/>
      <c r="H16" s="6"/>
      <c r="I16" s="6"/>
    </row>
    <row r="17" spans="1:9" ht="30" customHeight="1" x14ac:dyDescent="0.25">
      <c r="A17" s="3"/>
      <c r="B17" s="4"/>
      <c r="C17" s="7"/>
      <c r="D17" s="5"/>
      <c r="E17" s="8"/>
      <c r="F17" s="11"/>
      <c r="G17" s="6"/>
      <c r="H17" s="6"/>
      <c r="I17" s="6"/>
    </row>
    <row r="18" spans="1:9" ht="30" customHeight="1" x14ac:dyDescent="0.25">
      <c r="A18" s="9"/>
      <c r="B18" s="9"/>
      <c r="C18" s="6"/>
      <c r="D18" s="6"/>
      <c r="E18" s="6"/>
      <c r="F18" s="6"/>
      <c r="G18" s="6"/>
      <c r="H18" s="6"/>
      <c r="I18" s="6"/>
    </row>
    <row r="19" spans="1:9" ht="30" customHeight="1" x14ac:dyDescent="0.25">
      <c r="A19" s="2"/>
      <c r="B19" s="2"/>
    </row>
    <row r="20" spans="1:9" ht="30" customHeight="1" x14ac:dyDescent="0.25">
      <c r="A20" s="2"/>
      <c r="B20" s="2"/>
    </row>
    <row r="21" spans="1:9" ht="30" customHeight="1" x14ac:dyDescent="0.25"/>
    <row r="22" spans="1:9" ht="30" customHeight="1" x14ac:dyDescent="0.25"/>
    <row r="23" spans="1:9" ht="30" customHeight="1" x14ac:dyDescent="0.25"/>
    <row r="24" spans="1:9" ht="30" customHeight="1" x14ac:dyDescent="0.25"/>
    <row r="25" spans="1:9" ht="30" customHeight="1" x14ac:dyDescent="0.25"/>
    <row r="26" spans="1:9" ht="30" customHeight="1" x14ac:dyDescent="0.25"/>
    <row r="27" spans="1:9" ht="30" customHeight="1" x14ac:dyDescent="0.25"/>
    <row r="28" spans="1:9" ht="30" customHeight="1" x14ac:dyDescent="0.25"/>
    <row r="29" spans="1:9" ht="30" customHeight="1" x14ac:dyDescent="0.25"/>
    <row r="30" spans="1:9" ht="30" customHeight="1" x14ac:dyDescent="0.25"/>
    <row r="31" spans="1:9" ht="30" customHeight="1" x14ac:dyDescent="0.25"/>
    <row r="32" spans="1:9" ht="30" customHeight="1" x14ac:dyDescent="0.25"/>
    <row r="33" ht="30" customHeight="1" x14ac:dyDescent="0.25"/>
    <row r="34" ht="30" customHeight="1" x14ac:dyDescent="0.25"/>
    <row r="35" ht="30" customHeight="1" x14ac:dyDescent="0.25"/>
    <row r="36" ht="30" customHeight="1" x14ac:dyDescent="0.25"/>
    <row r="37" ht="30" customHeight="1" x14ac:dyDescent="0.25"/>
    <row r="38" ht="30" customHeight="1" x14ac:dyDescent="0.25"/>
    <row r="39" ht="30" customHeight="1" x14ac:dyDescent="0.25"/>
    <row r="40" ht="30" customHeight="1" x14ac:dyDescent="0.25"/>
    <row r="41" ht="30" customHeight="1" x14ac:dyDescent="0.25"/>
    <row r="42" ht="30" customHeight="1" x14ac:dyDescent="0.25"/>
    <row r="43" ht="30" customHeight="1" x14ac:dyDescent="0.25"/>
    <row r="44" ht="30" customHeight="1" x14ac:dyDescent="0.25"/>
    <row r="45" ht="30" customHeight="1" x14ac:dyDescent="0.25"/>
    <row r="46" ht="30" customHeight="1" x14ac:dyDescent="0.25"/>
    <row r="47" ht="30" customHeight="1" x14ac:dyDescent="0.25"/>
    <row r="48" ht="30" customHeight="1" x14ac:dyDescent="0.25"/>
    <row r="49" ht="30" customHeight="1" x14ac:dyDescent="0.25"/>
    <row r="50" ht="30" customHeight="1" x14ac:dyDescent="0.25"/>
    <row r="51" ht="30" customHeight="1" x14ac:dyDescent="0.25"/>
    <row r="52" ht="30" customHeight="1" x14ac:dyDescent="0.25"/>
    <row r="53" ht="30" customHeight="1" x14ac:dyDescent="0.25"/>
    <row r="54" ht="30" customHeight="1" x14ac:dyDescent="0.25"/>
    <row r="55" ht="30" customHeight="1" x14ac:dyDescent="0.25"/>
    <row r="56" ht="30" customHeight="1" x14ac:dyDescent="0.25"/>
  </sheetData>
  <mergeCells count="14">
    <mergeCell ref="E10:F10"/>
    <mergeCell ref="E11:F11"/>
    <mergeCell ref="E12:F12"/>
    <mergeCell ref="E13:F13"/>
    <mergeCell ref="A2:C2"/>
    <mergeCell ref="D2:F2"/>
    <mergeCell ref="A3:F3"/>
    <mergeCell ref="A4:B4"/>
    <mergeCell ref="A5:B5"/>
    <mergeCell ref="A6:C13"/>
    <mergeCell ref="E6:F6"/>
    <mergeCell ref="E7:F7"/>
    <mergeCell ref="E8:F8"/>
    <mergeCell ref="E9:F9"/>
  </mergeCells>
  <hyperlinks>
    <hyperlink ref="A3:F3" location="GFN!A1" display="GUESTROOM FF&amp;E SPECIFICATION" xr:uid="{00000000-0004-0000-3000-000000000000}"/>
  </hyperlinks>
  <pageMargins left="0.7" right="0.7" top="0.75" bottom="0.75" header="0.3" footer="0.3"/>
  <pageSetup paperSize="9" scale="47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1</vt:i4>
      </vt:variant>
    </vt:vector>
  </HeadingPairs>
  <TitlesOfParts>
    <vt:vector size="21" baseType="lpstr">
      <vt:lpstr>GFN</vt:lpstr>
      <vt:lpstr>R-20</vt:lpstr>
      <vt:lpstr>S-01</vt:lpstr>
      <vt:lpstr>S-01-1</vt:lpstr>
      <vt:lpstr>S-02</vt:lpstr>
      <vt:lpstr>S-03</vt:lpstr>
      <vt:lpstr>S-04</vt:lpstr>
      <vt:lpstr>S-05</vt:lpstr>
      <vt:lpstr>S-06</vt:lpstr>
      <vt:lpstr>S-07</vt:lpstr>
      <vt:lpstr>S-08</vt:lpstr>
      <vt:lpstr>S-09</vt:lpstr>
      <vt:lpstr>S-10</vt:lpstr>
      <vt:lpstr>S-12</vt:lpstr>
      <vt:lpstr>S-13</vt:lpstr>
      <vt:lpstr>S-14</vt:lpstr>
      <vt:lpstr>S-15</vt:lpstr>
      <vt:lpstr>S-16</vt:lpstr>
      <vt:lpstr>S-18</vt:lpstr>
      <vt:lpstr>S-19</vt:lpstr>
      <vt:lpstr>GFN!Print_Area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Mariam Ardashelia</cp:lastModifiedBy>
  <cp:lastPrinted>2020-03-06T16:02:26Z</cp:lastPrinted>
  <dcterms:created xsi:type="dcterms:W3CDTF">2019-04-04T10:18:35Z</dcterms:created>
  <dcterms:modified xsi:type="dcterms:W3CDTF">2021-09-28T20:04:14Z</dcterms:modified>
</cp:coreProperties>
</file>